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586D2F30-82FF-456E-99F5-F6503DAF48F6}" xr6:coauthVersionLast="47" xr6:coauthVersionMax="47" xr10:uidLastSave="{00000000-0000-0000-0000-000000000000}"/>
  <bookViews>
    <workbookView xWindow="6220" yWindow="470" windowWidth="19200" windowHeight="1117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<sst xmlns="http://schemas.openxmlformats.org/spreadsheetml/2006/main" count="199" uniqueCount="183">
  <si>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</si>
  <si>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</si>
  <si>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</si>
  <si>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</si>
  <si>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</si>
  <si>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</si>
  <si>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</si>
  <si>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</si>
  <si>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</si>
  <si>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</si>
  <si>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</si>
  <si>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</si>
  <si>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</si>
  <si>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</si>
  <si>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</si>
  <si>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</si>
  <si>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</si>
  <si>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</si>
  <si>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</si>
  <si>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</si>
  <si>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</si>
  <si>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</si>
  <si>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</si>
  <si>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</si>
  <si>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</si>
  <si>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</si>
  <si>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</si>
  <si>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</si>
  <si>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</si>
  <si>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</si>
  <si>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</si>
  <si>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</si>
  <si>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</si>
  <si>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</si>
  <si>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</si>
  <si>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</si>
  <si>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</si>
  <si>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</si>
  <si>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</si>
  <si>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</si>
  <si>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</si>
  <si>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</si>
  <si>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</si>
  <si>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</si>
  <si>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</si>
  <si>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</si>
  <si>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</si>
  <si>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</si>
  <si>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</si>
  <si>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</si>
  <si>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</si>
  <si>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</si>
  <si>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</si>
  <si>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</si>
  <si>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</si>
  <si>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</si>
  <si>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</si>
  <si>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</si>
  <si>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</si>
  <si>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</si>
  <si>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</si>
  <si>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</si>
  <si>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</si>
  <si>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</si>
  <si>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</si>
  <si>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</si>
  <si>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</si>
  <si>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</si>
  <si>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</si>
  <si>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</si>
  <si>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</si>
  <si>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</si>
  <si>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</si>
  <si>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</si>
  <si>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</si>
  <si>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</si>
  <si>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</si>
  <si>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</si>
  <si>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</si>
  <si>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</si>
  <si>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</si>
  <si>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</si>
  <si>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</si>
  <si>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</si>
  <si>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</si>
  <si>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</si>
  <si>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</si>
  <si>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</si>
  <si>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</si>
  <si>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</si>
  <si>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</si>
  <si>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</si>
  <si>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</si>
  <si>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</si>
  <si>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</si>
  <si>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</si>
  <si>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</si>
  <si>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</si>
  <si>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</si>
  <si>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</si>
  <si>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</si>
  <si>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</si>
  <si>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</si>
  <si>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</si>
  <si>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</si>
  <si>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</si>
  <si>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</si>
  <si>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</si>
  <si>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</si>
  <si>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</si>
  <si>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</si>
  <si>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</si>
  <si>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</si>
  <si>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</si>
  <si>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</si>
  <si>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</si>
  <si>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</si>
  <si>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</si>
  <si>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</si>
  <si>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</si>
  <si>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</si>
  <si>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</si>
  <si>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</si>
  <si>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</si>
  <si>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</si>
  <si>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</si>
  <si>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</si>
  <si>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</si>
  <si>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</si>
  <si>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</si>
  <si>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</si>
  <si>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</si>
  <si>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</si>
  <si>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</si>
  <si>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</si>
  <si>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</si>
  <si>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</si>
  <si>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</si>
  <si>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</si>
  <si>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</si>
  <si>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</si>
  <si>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</si>
  <si>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</si>
  <si>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</si>
  <si>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</si>
  <si>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</si>
  <si>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</si>
  <si>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</si>
  <si>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</si>
  <si>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</si>
  <si>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</si>
  <si>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</si>
  <si>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</si>
  <si>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</si>
  <si>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</si>
  <si>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</si>
  <si>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</si>
  <si>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</si>
  <si>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</si>
  <si>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</si>
  <si>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</si>
  <si>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</si>
  <si>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</si>
  <si>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</si>
  <si>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</si>
  <si>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</si>
  <si>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</si>
  <si>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</si>
  <si>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</si>
  <si>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</si>
  <si>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</si>
  <si>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</si>
  <si>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</si>
  <si>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</si>
  <si>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</si>
  <si>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</si>
  <si>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</si>
  <si>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</si>
  <si>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</si>
  <si>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</si>
  <si>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</si>
  <si>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N</t>
    <phoneticPr fontId="3" type="noConversion"/>
  </si>
  <si>
    <t>1. PT13, PT30 #1, PT30 #2 off.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</si>
</sst>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75" zoomScale="145" zoomScaleNormal="145" workbookViewId="0">
      <selection activeCell="B86" sqref="B86:P86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46224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0.97777777777777775</v>
      </c>
      <c r="D9" s="7"/>
      <c r="E9" s="7">
        <v>1.6</v>
      </c>
      <c r="F9" s="7">
        <v>91</v>
      </c>
      <c r="G9" s="32" t="s">
        <v>181</v>
      </c>
      <c r="H9" s="7">
        <v>10.4</v>
      </c>
      <c r="I9" s="32">
        <v>39.1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1.4</v>
      </c>
      <c r="F10" s="7">
        <v>91</v>
      </c>
      <c r="G10" s="32" t="s">
        <v>181</v>
      </c>
      <c r="H10" s="7">
        <v>7.2</v>
      </c>
      <c r="I10" s="10"/>
      <c r="J10" s="8">
        <f>IF(L10, 1, 0) + IF(M10, 2, 0) + IF(N10, 4, 0) + IF(O10, 8, 0) + IF(P10, 16, 0)</f>
        <v>16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1</v>
      </c>
    </row>
    <row r="11" spans="2:16" ht="14.25" customHeight="1" thickBot="1" x14ac:dyDescent="0.3">
      <c r="B11" s="11" t="s">
        <v>24</v>
      </c>
      <c r="C11" s="24">
        <v>0.42638888888888887</v>
      </c>
      <c r="D11" s="12"/>
      <c r="E11" s="12">
        <v>-0.2</v>
      </c>
      <c r="F11" s="12">
        <v>91</v>
      </c>
      <c r="G11" s="32" t="s">
        <v>181</v>
      </c>
      <c r="H11" s="7">
        <v>5.7</v>
      </c>
      <c r="I11" s="13"/>
      <c r="J11" s="8">
        <f>IF(L11, 1, 0) + IF(M11, 2, 0) + IF(N11, 4, 0) + IF(O11, 8, 0) + IF(P11, 16, 0)</f>
        <v>16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1</v>
      </c>
    </row>
    <row r="12" spans="2:16" ht="14.25" customHeight="1" thickBot="1" x14ac:dyDescent="0.3">
      <c r="B12" s="14" t="s">
        <v>25</v>
      </c>
      <c r="C12" s="15">
        <f>(24-C9)+C11</f>
        <v>23.448611111111109</v>
      </c>
      <c r="D12" s="16" t="e">
        <f>AVERAGE(D9:D11)</f>
        <v>#DIV/0!</v>
      </c>
      <c r="E12" s="16">
        <f>AVERAGE(E9:E11)</f>
        <v>0.93333333333333324</v>
      </c>
      <c r="F12" s="17">
        <f>AVERAGE(F9:F11)</f>
        <v>91</v>
      </c>
      <c r="G12" s="18"/>
      <c r="H12" s="19">
        <f>AVERAGE(H9:H11)</f>
        <v>7.7666666666666666</v>
      </c>
      <c r="I12" s="1"/>
      <c r="J12" s="20">
        <f>AVERAGE(J9:J11)</f>
        <v>16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0.3347222222222222</v>
      </c>
      <c r="D30" s="39">
        <v>9.3055555555555558E-2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0.44861111111111107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10</v>
      </c>
      <c r="G74" s="58">
        <v>210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20</v>
      </c>
      <c r="G75" s="58">
        <v>175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10</v>
      </c>
      <c r="G76" s="58">
        <v>165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250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3.8</v>
      </c>
      <c r="G79" s="56">
        <v>3.9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85.3</v>
      </c>
      <c r="G80" s="57">
        <v>82.9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 t="s">
        <v>182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2026-07-21T10:28:26Z</dcterms:modified>
</cp:coreProperties>
</file>