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F33839AF-9191-4CC9-8522-911DCA66A30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<sst xmlns="http://schemas.openxmlformats.org/spreadsheetml/2006/main" count="198" uniqueCount="183">
  <si>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</si>
  <si>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</si>
  <si>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</si>
  <si>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</si>
  <si>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</si>
  <si>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</si>
  <si>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</si>
  <si>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</si>
  <si>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</si>
  <si>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</si>
  <si>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</si>
  <si>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</si>
  <si>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</si>
  <si>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</si>
  <si>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</si>
  <si>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</si>
  <si>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</si>
  <si>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</si>
  <si>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</si>
  <si>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</si>
  <si>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</si>
  <si>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</si>
  <si>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</si>
  <si>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</si>
  <si>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</si>
  <si>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</si>
  <si>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</si>
  <si>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</si>
  <si>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</si>
  <si>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</si>
  <si>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</si>
  <si>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</si>
  <si>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</si>
  <si>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</si>
  <si>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</si>
  <si>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</si>
  <si>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</si>
  <si>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</si>
  <si>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</si>
  <si>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</si>
  <si>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</si>
  <si>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</si>
  <si>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</si>
  <si>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</si>
  <si>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</si>
  <si>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</si>
  <si>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</si>
  <si>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</si>
  <si>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</si>
  <si>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</si>
  <si>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</si>
  <si>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</si>
  <si>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</si>
  <si>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</si>
  <si>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</si>
  <si>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</si>
  <si>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</si>
  <si>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</si>
  <si>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</si>
  <si>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</si>
  <si>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</si>
  <si>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</si>
  <si>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</si>
  <si>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</si>
  <si>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</si>
  <si>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</si>
  <si>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</si>
  <si>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</si>
  <si>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</si>
  <si>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</si>
  <si>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</si>
  <si>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</si>
  <si>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</si>
  <si>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</si>
  <si>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</si>
  <si>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</si>
  <si>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</si>
  <si>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</si>
  <si>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</si>
  <si>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</si>
  <si>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</si>
  <si>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</si>
  <si>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</si>
  <si>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</si>
  <si>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</si>
  <si>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</si>
  <si>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</si>
  <si>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</si>
  <si>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</si>
  <si>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</si>
  <si>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</si>
  <si>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</si>
  <si>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</si>
  <si>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</si>
  <si>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</si>
  <si>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</si>
  <si>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</si>
  <si>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</si>
  <si>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</si>
  <si>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</si>
  <si>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</si>
  <si>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</si>
  <si>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</si>
  <si>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</si>
  <si>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</si>
  <si>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</si>
  <si>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</si>
  <si>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</si>
  <si>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</si>
  <si>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</si>
  <si>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</si>
  <si>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</si>
  <si>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</si>
  <si>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</si>
  <si>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</si>
  <si>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</si>
  <si>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</si>
  <si>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</si>
  <si>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</si>
  <si>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</si>
  <si>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</si>
  <si>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</si>
  <si>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</si>
  <si>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</si>
  <si>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</si>
  <si>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</si>
  <si>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</si>
  <si>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</si>
  <si>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</si>
  <si>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</si>
  <si>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</si>
  <si>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</si>
  <si>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</si>
  <si>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</si>
  <si>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</si>
  <si>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</si>
  <si>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</si>
  <si>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</si>
  <si>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</si>
  <si>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</si>
  <si>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</si>
  <si>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</si>
  <si>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</si>
  <si>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</si>
  <si>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</si>
  <si>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</si>
  <si>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</si>
  <si>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</si>
  <si>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</si>
  <si>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</si>
  <si>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</si>
  <si>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</si>
  <si>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</si>
  <si>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</si>
  <si>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</si>
  <si>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</si>
  <si>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</si>
  <si>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</si>
  <si>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</si>
  <si>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</si>
  <si>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</si>
  <si>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</si>
  <si>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</si>
  <si>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</si>
  <si>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</si>
  <si>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</si>
  <si>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</si>
  <si>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</si>
  <si>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</si>
  <si>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</si>
  <si>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</si>
  <si>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</si>
  <si>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</si>
  <si>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</si>
  <si>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</si>
  <si>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</si>
  <si>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</si>
  <si>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</si>
  <si>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</si>
  <si>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</si>
  <si>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</si>
  <si>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N</t>
    <phoneticPr fontId="3" type="noConversion"/>
  </si>
  <si>
    <t>NW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</si>
</sst>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checked="Checked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checked="Checked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G78" sqref="G78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13" t="s">
        <v>0</v>
      </c>
      <c r="C2" s="1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14">
        <v>46223</v>
      </c>
      <c r="D3" s="115"/>
      <c r="E3" s="1"/>
      <c r="F3" s="1"/>
      <c r="G3" s="1"/>
      <c r="H3" s="1"/>
      <c r="I3" s="1"/>
      <c r="J3" s="1"/>
      <c r="K3" s="62" t="s">
        <v>2</v>
      </c>
      <c r="L3" s="116" t="e">
        <f>(P31-(P32+P33))/P31*100</f>
        <v>#DIV/0!</v>
      </c>
      <c r="M3" s="116"/>
      <c r="N3" s="62" t="s">
        <v>3</v>
      </c>
      <c r="O3" s="116" t="e">
        <f>(P31-P33)/P31*100</f>
        <v>#DIV/0!</v>
      </c>
      <c r="P3" s="116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13" t="s">
        <v>7</v>
      </c>
      <c r="C7" s="1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0.9770833333333333</v>
      </c>
      <c r="D9" s="7"/>
      <c r="E9" s="7">
        <v>2.1</v>
      </c>
      <c r="F9" s="7">
        <v>91</v>
      </c>
      <c r="G9" s="32" t="s">
        <v>181</v>
      </c>
      <c r="H9" s="7">
        <v>15.9</v>
      </c>
      <c r="I9" s="32">
        <v>29</v>
      </c>
      <c r="J9" s="8">
        <f>IF(L9, 1, 0) + IF(M9, 2, 0) + IF(N9, 4, 0) + IF(O9, 8, 0) + IF(P9, 16, 0)</f>
        <v>16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1</v>
      </c>
    </row>
    <row r="10" spans="2:16" ht="14.25" customHeight="1" x14ac:dyDescent="0.25">
      <c r="B10" s="31" t="s">
        <v>23</v>
      </c>
      <c r="C10" s="24">
        <v>0.2013888888888889</v>
      </c>
      <c r="D10" s="7"/>
      <c r="E10" s="7">
        <v>2.6</v>
      </c>
      <c r="F10" s="7">
        <v>90</v>
      </c>
      <c r="G10" s="32" t="s">
        <v>182</v>
      </c>
      <c r="H10" s="7">
        <v>8.4</v>
      </c>
      <c r="I10" s="10"/>
      <c r="J10" s="8">
        <f>IF(L10, 1, 0) + IF(M10, 2, 0) + IF(N10, 4, 0) + IF(O10, 8, 0) + IF(P10, 16, 0)</f>
        <v>16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1</v>
      </c>
    </row>
    <row r="11" spans="2:16" ht="14.25" customHeight="1" thickBot="1" x14ac:dyDescent="0.3">
      <c r="B11" s="11" t="s">
        <v>24</v>
      </c>
      <c r="C11" s="24">
        <v>0.43263888888888891</v>
      </c>
      <c r="D11" s="12"/>
      <c r="E11" s="12">
        <v>1.9</v>
      </c>
      <c r="F11" s="12">
        <v>91</v>
      </c>
      <c r="G11" s="32" t="s">
        <v>182</v>
      </c>
      <c r="H11" s="7">
        <v>9.5</v>
      </c>
      <c r="I11" s="13"/>
      <c r="J11" s="8">
        <f>IF(L11, 1, 0) + IF(M11, 2, 0) + IF(N11, 4, 0) + IF(O11, 8, 0) + IF(P11, 16, 0)</f>
        <v>16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1</v>
      </c>
    </row>
    <row r="12" spans="2:16" ht="14.25" customHeight="1" thickBot="1" x14ac:dyDescent="0.3">
      <c r="B12" s="14" t="s">
        <v>25</v>
      </c>
      <c r="C12" s="15">
        <f>(24-C9)+C11</f>
        <v>23.455555555555556</v>
      </c>
      <c r="D12" s="16" t="e">
        <f>AVERAGE(D9:D11)</f>
        <v>#DIV/0!</v>
      </c>
      <c r="E12" s="16">
        <f>AVERAGE(E9:E11)</f>
        <v>2.1999999999999997</v>
      </c>
      <c r="F12" s="17">
        <f>AVERAGE(F9:F11)</f>
        <v>90.666666666666671</v>
      </c>
      <c r="G12" s="18"/>
      <c r="H12" s="19">
        <f>AVERAGE(H9:H11)</f>
        <v>11.266666666666666</v>
      </c>
      <c r="I12" s="1"/>
      <c r="J12" s="20">
        <f>AVERAGE(J9:J11)</f>
        <v>16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13" t="s">
        <v>26</v>
      </c>
      <c r="C14" s="1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22" t="s">
        <v>46</v>
      </c>
      <c r="C22" s="31" t="s">
        <v>22</v>
      </c>
      <c r="D22" s="31" t="s">
        <v>24</v>
      </c>
      <c r="E22" s="31" t="s">
        <v>47</v>
      </c>
      <c r="F22" s="123" t="s">
        <v>48</v>
      </c>
      <c r="G22" s="123"/>
      <c r="H22" s="123"/>
      <c r="I22" s="123"/>
      <c r="J22" s="31" t="s">
        <v>22</v>
      </c>
      <c r="K22" s="31" t="s">
        <v>24</v>
      </c>
      <c r="L22" s="31" t="s">
        <v>47</v>
      </c>
      <c r="M22" s="123" t="s">
        <v>48</v>
      </c>
      <c r="N22" s="123"/>
      <c r="O22" s="123"/>
      <c r="P22" s="123"/>
    </row>
    <row r="23" spans="2:16" ht="13.5" customHeight="1" x14ac:dyDescent="0.25">
      <c r="B23" s="122"/>
      <c r="C23" s="103"/>
      <c r="D23" s="103"/>
      <c r="E23" s="32" t="s">
        <v>172</v>
      </c>
      <c r="F23" s="124"/>
      <c r="G23" s="125"/>
      <c r="H23" s="125"/>
      <c r="I23" s="126"/>
      <c r="J23" s="103"/>
      <c r="K23" s="103"/>
      <c r="L23" s="32" t="s">
        <v>173</v>
      </c>
      <c r="M23" s="121"/>
      <c r="N23" s="121"/>
      <c r="O23" s="121"/>
      <c r="P23" s="121"/>
    </row>
    <row r="24" spans="2:16" ht="13.5" customHeight="1" x14ac:dyDescent="0.25">
      <c r="B24" s="122"/>
      <c r="C24" s="103"/>
      <c r="D24" s="103"/>
      <c r="E24" s="32" t="s">
        <v>174</v>
      </c>
      <c r="F24" s="124"/>
      <c r="G24" s="125"/>
      <c r="H24" s="125"/>
      <c r="I24" s="126"/>
      <c r="J24" s="103"/>
      <c r="K24" s="103"/>
      <c r="L24" s="32" t="s">
        <v>175</v>
      </c>
      <c r="M24" s="121"/>
      <c r="N24" s="121"/>
      <c r="O24" s="121"/>
      <c r="P24" s="121"/>
    </row>
    <row r="25" spans="2:16" ht="13.5" customHeight="1" x14ac:dyDescent="0.25">
      <c r="B25" s="122"/>
      <c r="C25" s="103"/>
      <c r="D25" s="103"/>
      <c r="E25" s="32" t="s">
        <v>178</v>
      </c>
      <c r="F25" s="124"/>
      <c r="G25" s="125"/>
      <c r="H25" s="125"/>
      <c r="I25" s="126"/>
      <c r="J25" s="103"/>
      <c r="K25" s="103"/>
      <c r="L25" s="32" t="s">
        <v>174</v>
      </c>
      <c r="M25" s="121"/>
      <c r="N25" s="121"/>
      <c r="O25" s="121"/>
      <c r="P25" s="121"/>
    </row>
    <row r="26" spans="2:16" ht="13.5" customHeight="1" x14ac:dyDescent="0.25">
      <c r="B26" s="122"/>
      <c r="C26" s="103"/>
      <c r="D26" s="103"/>
      <c r="E26" s="32" t="s">
        <v>173</v>
      </c>
      <c r="F26" s="124"/>
      <c r="G26" s="125"/>
      <c r="H26" s="125"/>
      <c r="I26" s="126"/>
      <c r="J26" s="103"/>
      <c r="K26" s="103"/>
      <c r="L26" s="32" t="s">
        <v>172</v>
      </c>
      <c r="M26" s="121"/>
      <c r="N26" s="121"/>
      <c r="O26" s="121"/>
      <c r="P26" s="121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13" t="s">
        <v>49</v>
      </c>
      <c r="C28" s="113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0.33819444444444446</v>
      </c>
      <c r="D30" s="39">
        <v>9.0277777777777776E-2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0.44930555555555557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6" t="s">
        <v>66</v>
      </c>
      <c r="C36" s="135"/>
      <c r="D36" s="136"/>
      <c r="E36" s="135"/>
      <c r="F36" s="136"/>
      <c r="G36" s="135"/>
      <c r="H36" s="136"/>
      <c r="I36" s="135"/>
      <c r="J36" s="136"/>
      <c r="K36" s="135"/>
      <c r="L36" s="136"/>
      <c r="M36" s="135"/>
      <c r="N36" s="136"/>
      <c r="O36" s="135"/>
      <c r="P36" s="136"/>
    </row>
    <row r="37" spans="2:16" ht="18" customHeight="1" x14ac:dyDescent="0.25">
      <c r="B37" s="147"/>
      <c r="C37" s="135"/>
      <c r="D37" s="136"/>
      <c r="E37" s="137"/>
      <c r="F37" s="137"/>
      <c r="G37" s="135"/>
      <c r="H37" s="136"/>
      <c r="I37" s="138"/>
      <c r="J37" s="137"/>
      <c r="K37" s="137"/>
      <c r="L37" s="137"/>
      <c r="M37" s="137"/>
      <c r="N37" s="137"/>
      <c r="O37" s="137"/>
      <c r="P37" s="137"/>
    </row>
    <row r="38" spans="2:16" ht="18" customHeight="1" x14ac:dyDescent="0.25">
      <c r="B38" s="14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2:16" ht="18" customHeight="1" x14ac:dyDescent="0.25">
      <c r="B39" s="147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7"/>
      <c r="P39" s="137"/>
    </row>
    <row r="40" spans="2:16" ht="18" customHeight="1" x14ac:dyDescent="0.25">
      <c r="B40" s="147"/>
      <c r="C40" s="137"/>
      <c r="D40" s="137"/>
      <c r="E40" s="137"/>
      <c r="F40" s="137"/>
      <c r="G40" s="138"/>
      <c r="H40" s="137"/>
      <c r="I40" s="137"/>
      <c r="J40" s="137"/>
      <c r="K40" s="137"/>
      <c r="L40" s="137"/>
      <c r="M40" s="137"/>
      <c r="N40" s="137"/>
      <c r="O40" s="137"/>
      <c r="P40" s="137"/>
    </row>
    <row r="41" spans="2:16" ht="18" customHeight="1" x14ac:dyDescent="0.25">
      <c r="B41" s="148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5" customHeight="1" x14ac:dyDescent="0.25">
      <c r="B44" s="142" t="s">
        <v>180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</row>
    <row r="45" spans="2:16" ht="14.15" customHeigh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</row>
    <row r="46" spans="2:16" ht="14.15" customHeight="1" x14ac:dyDescent="0.25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4"/>
    </row>
    <row r="47" spans="2:16" ht="14.15" customHeight="1" x14ac:dyDescent="0.25">
      <c r="B47" s="145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45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</row>
    <row r="50" spans="2:16" ht="14.15" customHeight="1" x14ac:dyDescent="0.25">
      <c r="B50" s="145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</row>
    <row r="51" spans="2:16" ht="14.15" customHeight="1" x14ac:dyDescent="0.25">
      <c r="B51" s="145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4"/>
    </row>
    <row r="52" spans="2:16" ht="14.15" customHeight="1" thickBot="1" x14ac:dyDescent="0.3">
      <c r="B52" s="162"/>
      <c r="C52" s="163"/>
      <c r="D52" s="143"/>
      <c r="E52" s="143"/>
      <c r="F52" s="143"/>
      <c r="G52" s="163"/>
      <c r="H52" s="163"/>
      <c r="I52" s="163"/>
      <c r="J52" s="163"/>
      <c r="K52" s="163"/>
      <c r="L52" s="163"/>
      <c r="M52" s="163"/>
      <c r="N52" s="163"/>
      <c r="O52" s="163"/>
      <c r="P52" s="164"/>
    </row>
    <row r="53" spans="2:16" ht="14.15" customHeight="1" thickTop="1" thickBot="1" x14ac:dyDescent="0.3">
      <c r="B53" s="127" t="s">
        <v>166</v>
      </c>
      <c r="C53" s="128"/>
      <c r="D53" s="100"/>
      <c r="E53" s="100"/>
      <c r="F53" s="100"/>
      <c r="G53" s="128"/>
      <c r="H53" s="128"/>
      <c r="I53" s="128"/>
      <c r="J53" s="128"/>
      <c r="K53" s="128"/>
      <c r="L53" s="128"/>
      <c r="M53" s="128"/>
      <c r="N53" s="128"/>
      <c r="O53" s="128"/>
      <c r="P53" s="129"/>
    </row>
    <row r="54" spans="2:16" ht="14.15" customHeight="1" thickTop="1" thickBot="1" x14ac:dyDescent="0.3">
      <c r="B54" s="130" t="s">
        <v>176</v>
      </c>
      <c r="C54" s="131"/>
      <c r="D54" s="131"/>
      <c r="E54" s="132"/>
      <c r="F54" s="100">
        <v>319</v>
      </c>
      <c r="G54" s="133"/>
      <c r="H54" s="133"/>
      <c r="I54" s="133"/>
      <c r="J54" s="133"/>
      <c r="K54" s="133"/>
      <c r="L54" s="133"/>
      <c r="M54" s="133"/>
      <c r="N54" s="133"/>
      <c r="O54" s="133"/>
      <c r="P54" s="134"/>
    </row>
    <row r="55" spans="2:16" ht="13.5" customHeight="1" thickTop="1" x14ac:dyDescent="0.25"/>
    <row r="56" spans="2:16" ht="17.25" customHeight="1" x14ac:dyDescent="0.25">
      <c r="B56" s="149" t="s">
        <v>68</v>
      </c>
      <c r="C56" s="14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50" t="s">
        <v>69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2"/>
      <c r="N57" s="153" t="s">
        <v>70</v>
      </c>
      <c r="O57" s="151"/>
      <c r="P57" s="154"/>
    </row>
    <row r="58" spans="2:16" ht="17.149999999999999" customHeight="1" x14ac:dyDescent="0.25">
      <c r="B58" s="155" t="s">
        <v>71</v>
      </c>
      <c r="C58" s="156"/>
      <c r="D58" s="157"/>
      <c r="E58" s="155" t="s">
        <v>72</v>
      </c>
      <c r="F58" s="156"/>
      <c r="G58" s="157"/>
      <c r="H58" s="156" t="s">
        <v>73</v>
      </c>
      <c r="I58" s="156"/>
      <c r="J58" s="156"/>
      <c r="K58" s="158" t="s">
        <v>74</v>
      </c>
      <c r="L58" s="156"/>
      <c r="M58" s="159"/>
      <c r="N58" s="160"/>
      <c r="O58" s="156"/>
      <c r="P58" s="161"/>
    </row>
    <row r="59" spans="2:16" ht="20.149999999999999" customHeight="1" x14ac:dyDescent="0.25">
      <c r="B59" s="165" t="s">
        <v>75</v>
      </c>
      <c r="C59" s="166"/>
      <c r="D59" s="54" t="b">
        <v>1</v>
      </c>
      <c r="E59" s="165" t="s">
        <v>76</v>
      </c>
      <c r="F59" s="166"/>
      <c r="G59" s="54" t="b">
        <v>1</v>
      </c>
      <c r="H59" s="167" t="s">
        <v>77</v>
      </c>
      <c r="I59" s="166"/>
      <c r="J59" s="54" t="b">
        <v>1</v>
      </c>
      <c r="K59" s="167" t="s">
        <v>78</v>
      </c>
      <c r="L59" s="166"/>
      <c r="M59" s="54" t="b">
        <v>1</v>
      </c>
      <c r="N59" s="168" t="s">
        <v>79</v>
      </c>
      <c r="O59" s="166"/>
      <c r="P59" s="54" t="b">
        <v>1</v>
      </c>
    </row>
    <row r="60" spans="2:16" ht="20.149999999999999" customHeight="1" x14ac:dyDescent="0.25">
      <c r="B60" s="165" t="s">
        <v>80</v>
      </c>
      <c r="C60" s="166"/>
      <c r="D60" s="54" t="b">
        <v>1</v>
      </c>
      <c r="E60" s="165" t="s">
        <v>81</v>
      </c>
      <c r="F60" s="166"/>
      <c r="G60" s="54" t="b">
        <v>1</v>
      </c>
      <c r="H60" s="167" t="s">
        <v>82</v>
      </c>
      <c r="I60" s="166"/>
      <c r="J60" s="54" t="b">
        <v>1</v>
      </c>
      <c r="K60" s="167" t="s">
        <v>83</v>
      </c>
      <c r="L60" s="166"/>
      <c r="M60" s="54" t="b">
        <v>1</v>
      </c>
      <c r="N60" s="168" t="s">
        <v>84</v>
      </c>
      <c r="O60" s="166"/>
      <c r="P60" s="54" t="b">
        <v>1</v>
      </c>
    </row>
    <row r="61" spans="2:16" ht="20.149999999999999" customHeight="1" x14ac:dyDescent="0.25">
      <c r="B61" s="165" t="s">
        <v>85</v>
      </c>
      <c r="C61" s="166"/>
      <c r="D61" s="54" t="b">
        <v>1</v>
      </c>
      <c r="E61" s="165" t="s">
        <v>86</v>
      </c>
      <c r="F61" s="166"/>
      <c r="G61" s="54" t="b">
        <v>1</v>
      </c>
      <c r="H61" s="167" t="s">
        <v>87</v>
      </c>
      <c r="I61" s="166"/>
      <c r="J61" s="54" t="b">
        <v>1</v>
      </c>
      <c r="K61" s="167" t="s">
        <v>88</v>
      </c>
      <c r="L61" s="166"/>
      <c r="M61" s="54" t="b">
        <v>1</v>
      </c>
      <c r="N61" s="168" t="s">
        <v>89</v>
      </c>
      <c r="O61" s="166"/>
      <c r="P61" s="54" t="b">
        <v>1</v>
      </c>
    </row>
    <row r="62" spans="2:16" ht="20.149999999999999" customHeight="1" x14ac:dyDescent="0.25">
      <c r="B62" s="167" t="s">
        <v>87</v>
      </c>
      <c r="C62" s="166"/>
      <c r="D62" s="54" t="b">
        <v>1</v>
      </c>
      <c r="E62" s="165" t="s">
        <v>90</v>
      </c>
      <c r="F62" s="166"/>
      <c r="G62" s="54" t="b">
        <v>1</v>
      </c>
      <c r="H62" s="167" t="s">
        <v>91</v>
      </c>
      <c r="I62" s="166"/>
      <c r="J62" s="54" t="b">
        <v>0</v>
      </c>
      <c r="K62" s="167" t="s">
        <v>92</v>
      </c>
      <c r="L62" s="166"/>
      <c r="M62" s="54" t="b">
        <v>1</v>
      </c>
      <c r="N62" s="168" t="s">
        <v>82</v>
      </c>
      <c r="O62" s="166"/>
      <c r="P62" s="54" t="b">
        <v>1</v>
      </c>
    </row>
    <row r="63" spans="2:16" ht="20.149999999999999" customHeight="1" x14ac:dyDescent="0.25">
      <c r="B63" s="167" t="s">
        <v>93</v>
      </c>
      <c r="C63" s="166"/>
      <c r="D63" s="54" t="b">
        <v>1</v>
      </c>
      <c r="E63" s="165" t="s">
        <v>94</v>
      </c>
      <c r="F63" s="166"/>
      <c r="G63" s="54" t="b">
        <v>1</v>
      </c>
      <c r="H63" s="64"/>
      <c r="I63" s="65"/>
      <c r="J63" s="66"/>
      <c r="K63" s="167" t="s">
        <v>95</v>
      </c>
      <c r="L63" s="166"/>
      <c r="M63" s="54" t="b">
        <v>1</v>
      </c>
      <c r="N63" s="168" t="s">
        <v>162</v>
      </c>
      <c r="O63" s="166"/>
      <c r="P63" s="54" t="b">
        <v>1</v>
      </c>
    </row>
    <row r="64" spans="2:16" ht="20.149999999999999" customHeight="1" x14ac:dyDescent="0.25">
      <c r="B64" s="167" t="s">
        <v>96</v>
      </c>
      <c r="C64" s="166"/>
      <c r="D64" s="54" t="b">
        <v>0</v>
      </c>
      <c r="E64" s="165" t="s">
        <v>97</v>
      </c>
      <c r="F64" s="166"/>
      <c r="G64" s="54" t="b">
        <v>1</v>
      </c>
      <c r="H64" s="67"/>
      <c r="I64" s="68"/>
      <c r="J64" s="69"/>
      <c r="K64" s="174" t="s">
        <v>98</v>
      </c>
      <c r="L64" s="175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65" t="s">
        <v>161</v>
      </c>
      <c r="F65" s="166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13" t="s">
        <v>104</v>
      </c>
      <c r="C69" s="113"/>
      <c r="D69"/>
      <c r="E69"/>
      <c r="F69" s="170" t="s">
        <v>105</v>
      </c>
      <c r="G69" s="172" t="s">
        <v>106</v>
      </c>
      <c r="H69"/>
      <c r="I69" s="113" t="s">
        <v>107</v>
      </c>
      <c r="J69" s="113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69"/>
      <c r="C70" s="169"/>
      <c r="D70" s="78"/>
      <c r="E70" s="79"/>
      <c r="F70" s="171"/>
      <c r="G70" s="173"/>
      <c r="H70" s="80"/>
      <c r="I70" s="169"/>
      <c r="J70" s="169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10</v>
      </c>
      <c r="G74" s="58">
        <v>10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10</v>
      </c>
      <c r="G76" s="58">
        <v>10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250</v>
      </c>
      <c r="G77" s="58">
        <v>245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3.1</v>
      </c>
      <c r="G79" s="56">
        <v>4.5999999999999996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86.4</v>
      </c>
      <c r="G80" s="57">
        <v>87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17" t="s">
        <v>160</v>
      </c>
      <c r="C84" s="117"/>
    </row>
    <row r="85" spans="2:16" ht="15" customHeight="1" x14ac:dyDescent="0.25">
      <c r="B85" s="118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20"/>
    </row>
    <row r="86" spans="2:16" ht="15" customHeight="1" x14ac:dyDescent="0.25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 ht="15" customHeight="1" x14ac:dyDescent="0.25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 ht="15" customHeight="1" x14ac:dyDescent="0.25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 ht="15" customHeight="1" x14ac:dyDescent="0.25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 ht="15" customHeight="1" x14ac:dyDescent="0.25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 ht="15" customHeight="1" x14ac:dyDescent="0.25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 ht="15" customHeight="1" x14ac:dyDescent="0.25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 ht="15" customHeight="1" x14ac:dyDescent="0.25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 ht="15" customHeight="1" x14ac:dyDescent="0.25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 ht="15" customHeight="1" x14ac:dyDescent="0.25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 ht="15" customHeight="1" x14ac:dyDescent="0.25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 ht="15" customHeight="1" x14ac:dyDescent="0.25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 ht="15" customHeight="1" x14ac:dyDescent="0.25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 ht="15" customHeight="1" x14ac:dyDescent="0.25"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2026-07-20T10:26:45Z</dcterms:modified>
</cp:coreProperties>
</file>