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00496281-BB5A-48E8-8993-BDC38BA27E4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<sst xmlns="http://schemas.openxmlformats.org/spreadsheetml/2006/main" count="207" uniqueCount="193">
  <si>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</si>
  <si>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</si>
  <si>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</si>
  <si>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</si>
  <si>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</si>
  <si>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</si>
  <si>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</si>
  <si>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</si>
  <si>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</si>
  <si>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</si>
  <si>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</si>
  <si>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</si>
  <si>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</si>
  <si>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</si>
  <si>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</si>
  <si>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</si>
  <si>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</si>
  <si>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</si>
  <si>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</si>
  <si>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</si>
  <si>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</si>
  <si>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</si>
  <si>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</si>
  <si>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</si>
  <si>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</si>
  <si>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</si>
  <si>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</si>
  <si>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</si>
  <si>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</si>
  <si>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</si>
  <si>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</si>
  <si>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</si>
  <si>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</si>
  <si>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</si>
  <si>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</si>
  <si>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</si>
  <si>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</si>
  <si>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</si>
  <si>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</si>
  <si>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</si>
  <si>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</si>
  <si>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</si>
  <si>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</si>
  <si>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</si>
  <si>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</si>
  <si>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</si>
  <si>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</si>
  <si>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</si>
  <si>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</si>
  <si>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</si>
  <si>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</si>
  <si>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</si>
  <si>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</si>
  <si>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</si>
  <si>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</si>
  <si>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</si>
  <si>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</si>
  <si>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</si>
  <si>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</si>
  <si>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</si>
  <si>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</si>
  <si>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</si>
  <si>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</si>
  <si>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</si>
  <si>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</si>
  <si>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</si>
  <si>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</si>
  <si>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</si>
  <si>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</si>
  <si>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</si>
  <si>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</si>
  <si>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</si>
  <si>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</si>
  <si>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</si>
  <si>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</si>
  <si>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</si>
  <si>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</si>
  <si>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</si>
  <si>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</si>
  <si>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</si>
  <si>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</si>
  <si>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</si>
  <si>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</si>
  <si>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</si>
  <si>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</si>
  <si>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</si>
  <si>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</si>
  <si>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</si>
  <si>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</si>
  <si>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</si>
  <si>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</si>
  <si>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</si>
  <si>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</si>
  <si>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</si>
  <si>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</si>
  <si>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</si>
  <si>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</si>
  <si>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</si>
  <si>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</si>
  <si>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</si>
  <si>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</si>
  <si>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</si>
  <si>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</si>
  <si>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</si>
  <si>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</si>
  <si>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</si>
  <si>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</si>
  <si>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</si>
  <si>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</si>
  <si>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</si>
  <si>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</si>
  <si>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</si>
  <si>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</si>
  <si>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</si>
  <si>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</si>
  <si>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</si>
  <si>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</si>
  <si>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</si>
  <si>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</si>
  <si>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</si>
  <si>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</si>
  <si>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</si>
  <si>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</si>
  <si>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</si>
  <si>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</si>
  <si>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</si>
  <si>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</si>
  <si>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</si>
  <si>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</si>
  <si>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</si>
  <si>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</si>
  <si>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</si>
  <si>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</si>
  <si>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</si>
  <si>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</si>
  <si>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</si>
  <si>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</si>
  <si>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</si>
  <si>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</si>
  <si>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</si>
  <si>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</si>
  <si>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</si>
  <si>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</si>
  <si>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</si>
  <si>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</si>
  <si>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</si>
  <si>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</si>
  <si>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</si>
  <si>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</si>
  <si>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</si>
  <si>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</si>
  <si>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</si>
  <si>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</si>
  <si>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</si>
  <si>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</si>
  <si>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</si>
  <si>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</si>
  <si>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</si>
  <si>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</si>
  <si>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</si>
  <si>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</si>
  <si>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</si>
  <si>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</si>
  <si>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</si>
  <si>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</si>
  <si>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</si>
  <si>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</si>
  <si>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</si>
  <si>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</si>
  <si>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</si>
  <si>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</si>
  <si>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</si>
  <si>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</si>
  <si>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</si>
  <si>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</si>
  <si>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</si>
  <si>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</si>
  <si>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</si>
  <si>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</si>
  <si>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</si>
  <si>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</si>
  <si>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</si>
  <si>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</si>
  <si>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</si>
  <si>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</si>
  <si>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</si>
  <si>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NE</t>
    <phoneticPr fontId="3" type="noConversion"/>
  </si>
  <si>
    <t>NW</t>
    <phoneticPr fontId="3" type="noConversion"/>
  </si>
  <si>
    <t>BLG</t>
    <phoneticPr fontId="3" type="noConversion"/>
  </si>
  <si>
    <t>KSP</t>
    <phoneticPr fontId="3" type="noConversion"/>
  </si>
  <si>
    <t>C_065451</t>
    <phoneticPr fontId="3" type="noConversion"/>
  </si>
  <si>
    <t>M_000092-000093:K</t>
    <phoneticPr fontId="3" type="noConversion"/>
  </si>
  <si>
    <t>2. [09:25-09:40] Raritan 접속 불가, 재부팅 조치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</si>
</sst>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J68" sqref="J6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46167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0.94444444444444453</v>
      </c>
      <c r="D9" s="7">
        <v>1.3</v>
      </c>
      <c r="E9" s="7">
        <v>12.1</v>
      </c>
      <c r="F9" s="7">
        <v>9</v>
      </c>
      <c r="G9" s="34" t="s">
        <v>187</v>
      </c>
      <c r="H9" s="7">
        <v>4.3</v>
      </c>
      <c r="I9" s="34">
        <v>60.7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1.4</v>
      </c>
      <c r="E10" s="7">
        <v>12.1</v>
      </c>
      <c r="F10" s="7">
        <v>8</v>
      </c>
      <c r="G10" s="113" t="s">
        <v>185</v>
      </c>
      <c r="H10" s="7">
        <v>7.1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0.4465277777777778</v>
      </c>
      <c r="D11" s="13">
        <v>1.6</v>
      </c>
      <c r="E11" s="13">
        <v>12.9</v>
      </c>
      <c r="F11" s="13">
        <v>10</v>
      </c>
      <c r="G11" s="113" t="s">
        <v>186</v>
      </c>
      <c r="H11" s="7">
        <v>3.8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23.502083333333335</v>
      </c>
      <c r="D12" s="17">
        <f>AVERAGE(D9:D11)</f>
        <v>1.4333333333333336</v>
      </c>
      <c r="E12" s="17">
        <f>AVERAGE(E9:E11)</f>
        <v>12.366666666666667</v>
      </c>
      <c r="F12" s="18">
        <f>AVERAGE(F9:F11)</f>
        <v>9</v>
      </c>
      <c r="G12" s="19"/>
      <c r="H12" s="20">
        <f>AVERAGE(H9:H11)</f>
        <v>5.0666666666666664</v>
      </c>
      <c r="I12" s="21"/>
      <c r="J12" s="22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189</v>
      </c>
      <c r="H16" s="25" t="s">
        <v>188</v>
      </c>
      <c r="I16" s="25" t="s">
        <v>184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0.90833333333333333</v>
      </c>
      <c r="D17" s="26">
        <v>0.90972222222222221</v>
      </c>
      <c r="E17" s="26">
        <v>0.94444444444444453</v>
      </c>
      <c r="F17" s="26">
        <v>0.96805555555555556</v>
      </c>
      <c r="G17" s="26">
        <v>0.9902777777777777</v>
      </c>
      <c r="H17" s="26">
        <v>5.486111111111111E-2</v>
      </c>
      <c r="I17" s="26">
        <v>0.44861111111111113</v>
      </c>
      <c r="J17" s="26"/>
      <c r="K17" s="26"/>
      <c r="L17" s="26"/>
      <c r="M17" s="26"/>
      <c r="N17" s="26"/>
      <c r="O17" s="26"/>
      <c r="P17" s="26">
        <v>0.45347222222222222</v>
      </c>
    </row>
    <row r="18" spans="2:16" ht="14.15" customHeight="1" x14ac:dyDescent="0.45">
      <c r="B18" s="33" t="s">
        <v>43</v>
      </c>
      <c r="C18" s="25">
        <v>65438</v>
      </c>
      <c r="D18" s="25">
        <v>65439</v>
      </c>
      <c r="E18" s="25">
        <v>65444</v>
      </c>
      <c r="F18" s="25">
        <v>65460</v>
      </c>
      <c r="G18" s="25">
        <v>65475</v>
      </c>
      <c r="H18" s="25">
        <v>65520</v>
      </c>
      <c r="I18" s="25">
        <v>254</v>
      </c>
      <c r="J18" s="25"/>
      <c r="K18" s="25"/>
      <c r="L18" s="25"/>
      <c r="M18" s="25"/>
      <c r="N18" s="25"/>
      <c r="O18" s="25"/>
      <c r="P18" s="25">
        <v>259</v>
      </c>
    </row>
    <row r="19" spans="2:16" ht="14.15" customHeight="1" thickBot="1" x14ac:dyDescent="0.5">
      <c r="B19" s="12" t="s">
        <v>44</v>
      </c>
      <c r="C19" s="27"/>
      <c r="D19" s="25">
        <v>65443</v>
      </c>
      <c r="E19" s="28">
        <v>65459</v>
      </c>
      <c r="F19" s="25">
        <v>65474</v>
      </c>
      <c r="G19" s="28">
        <v>65519</v>
      </c>
      <c r="H19" s="25">
        <v>253</v>
      </c>
      <c r="I19" s="28">
        <v>258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15</v>
      </c>
      <c r="G20" s="31">
        <f t="shared" si="0"/>
        <v>45</v>
      </c>
      <c r="H20" s="31">
        <f t="shared" si="0"/>
        <v>-65266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0.36527777777777781</v>
      </c>
      <c r="D30" s="41">
        <v>6.458333333333334E-2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0.45069444444444445</v>
      </c>
    </row>
    <row r="31" spans="2:16" ht="14.15" customHeight="1" x14ac:dyDescent="0.45">
      <c r="B31" s="35" t="s">
        <v>164</v>
      </c>
      <c r="C31" s="45">
        <v>0.39166666666666666</v>
      </c>
      <c r="D31" s="6">
        <v>6.458333333333334E-2</v>
      </c>
      <c r="E31" s="6"/>
      <c r="F31" s="6"/>
      <c r="G31" s="6"/>
      <c r="H31" s="6"/>
      <c r="I31" s="6"/>
      <c r="J31" s="6">
        <v>2.2222222222222223E-2</v>
      </c>
      <c r="K31" s="6">
        <v>2.361111111111111E-2</v>
      </c>
      <c r="L31" s="6"/>
      <c r="M31" s="6"/>
      <c r="N31" s="6"/>
      <c r="O31" s="46"/>
      <c r="P31" s="44">
        <f>SUM(C31:N31)</f>
        <v>0.50208333333333333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0.39166666666666666</v>
      </c>
      <c r="D34" s="107">
        <f t="shared" ref="D34:M34" si="2">D31-D32-D33</f>
        <v>6.458333333333334E-2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2.2222222222222223E-2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0.50208333333333333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 t="s">
        <v>191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1.53</v>
      </c>
      <c r="E53" s="110">
        <v>1.47</v>
      </c>
      <c r="F53" s="110">
        <v>1.78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221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-165.6</v>
      </c>
      <c r="D72" s="58">
        <v>-164.8</v>
      </c>
      <c r="E72" s="98" t="s">
        <v>117</v>
      </c>
      <c r="F72" s="58">
        <v>17.600000000000001</v>
      </c>
      <c r="G72" s="58">
        <v>18.100000000000001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-168.1</v>
      </c>
      <c r="D73" s="58">
        <v>-167.4</v>
      </c>
      <c r="E73" s="100" t="s">
        <v>121</v>
      </c>
      <c r="F73" s="59">
        <v>11.2</v>
      </c>
      <c r="G73" s="59">
        <v>11.6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-191.3</v>
      </c>
      <c r="D74" s="58">
        <v>-191.6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-115.4</v>
      </c>
      <c r="D75" s="58">
        <v>-113.4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25.4</v>
      </c>
      <c r="D76" s="58">
        <v>26.7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1</v>
      </c>
      <c r="O76" s="79"/>
      <c r="P76" s="79"/>
    </row>
    <row r="77" spans="2:17" ht="20.149999999999999" customHeight="1" x14ac:dyDescent="0.45">
      <c r="B77" s="98" t="s">
        <v>140</v>
      </c>
      <c r="C77" s="58">
        <v>21.7</v>
      </c>
      <c r="D77" s="58">
        <v>22.7</v>
      </c>
      <c r="E77" s="100" t="s">
        <v>141</v>
      </c>
      <c r="F77" s="60">
        <v>240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19.8</v>
      </c>
      <c r="D78" s="58">
        <v>20.7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18.399999999999999</v>
      </c>
      <c r="D79" s="58">
        <v>19.399999999999999</v>
      </c>
      <c r="E79" s="98" t="s">
        <v>151</v>
      </c>
      <c r="F79" s="58">
        <v>9</v>
      </c>
      <c r="G79" s="58">
        <v>12.2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1.2300000000000001E-4</v>
      </c>
      <c r="D80" s="62">
        <v>1.06E-4</v>
      </c>
      <c r="E80" s="100" t="s">
        <v>156</v>
      </c>
      <c r="F80" s="59">
        <v>14.3</v>
      </c>
      <c r="G80" s="59">
        <v>13.6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192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2026-05-25T10:57:43Z</dcterms:modified>
</cp:coreProperties>
</file>