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9389BF12-60C2-44E0-A85F-4325A7A66EB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<sst xmlns="http://schemas.openxmlformats.org/spreadsheetml/2006/main" count="207" uniqueCount="192">
  <si>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</si>
  <si>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</si>
  <si>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</si>
  <si>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</si>
  <si>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</si>
  <si>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</si>
  <si>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</si>
  <si>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</si>
  <si>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</si>
  <si>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</si>
  <si>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</si>
  <si>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</si>
  <si>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</si>
  <si>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</si>
  <si>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</si>
  <si>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</si>
  <si>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</si>
  <si>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</si>
  <si>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</si>
  <si>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</si>
  <si>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</si>
  <si>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</si>
  <si>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</si>
  <si>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</si>
  <si>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</si>
  <si>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</si>
  <si>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</si>
  <si>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</si>
  <si>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</si>
  <si>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</si>
  <si>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</si>
  <si>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</si>
  <si>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</si>
  <si>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</si>
  <si>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</si>
  <si>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</si>
  <si>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</si>
  <si>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</si>
  <si>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</si>
  <si>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</si>
  <si>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</si>
  <si>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</si>
  <si>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</si>
  <si>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</si>
  <si>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</si>
  <si>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</si>
  <si>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</si>
  <si>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</si>
  <si>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</si>
  <si>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</si>
  <si>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</si>
  <si>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</si>
  <si>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</si>
  <si>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</si>
  <si>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</si>
  <si>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</si>
  <si>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</si>
  <si>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</si>
  <si>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</si>
  <si>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</si>
  <si>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</si>
  <si>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</si>
  <si>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</si>
  <si>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</si>
  <si>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</si>
  <si>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</si>
  <si>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</si>
  <si>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</si>
  <si>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</si>
  <si>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</si>
  <si>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</si>
  <si>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</si>
  <si>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</si>
  <si>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</si>
  <si>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</si>
  <si>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</si>
  <si>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</si>
  <si>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</si>
  <si>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</si>
  <si>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</si>
  <si>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</si>
  <si>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</si>
  <si>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</si>
  <si>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</si>
  <si>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</si>
  <si>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</si>
  <si>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</si>
  <si>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</si>
  <si>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</si>
  <si>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</si>
  <si>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</si>
  <si>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</si>
  <si>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</si>
  <si>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</si>
  <si>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</si>
  <si>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</si>
  <si>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</si>
  <si>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</si>
  <si>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</si>
  <si>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</si>
  <si>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</si>
  <si>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</si>
  <si>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</si>
  <si>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</si>
  <si>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</si>
  <si>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</si>
  <si>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</si>
  <si>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</si>
  <si>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</si>
  <si>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</si>
  <si>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</si>
  <si>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</si>
  <si>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</si>
  <si>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</si>
  <si>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</si>
  <si>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</si>
  <si>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</si>
  <si>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</si>
  <si>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</si>
  <si>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</si>
  <si>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</si>
  <si>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</si>
  <si>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</si>
  <si>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</si>
  <si>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</si>
  <si>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</si>
  <si>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</si>
  <si>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</si>
  <si>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</si>
  <si>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</si>
  <si>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</si>
  <si>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</si>
  <si>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</si>
  <si>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</si>
  <si>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</si>
  <si>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</si>
  <si>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</si>
  <si>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</si>
  <si>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</si>
  <si>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</si>
  <si>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</si>
  <si>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</si>
  <si>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</si>
  <si>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</si>
  <si>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</si>
  <si>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</si>
  <si>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</si>
  <si>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</si>
  <si>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</si>
  <si>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</si>
  <si>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</si>
  <si>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</si>
  <si>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</si>
  <si>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</si>
  <si>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</si>
  <si>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</si>
  <si>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</si>
  <si>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</si>
  <si>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</si>
  <si>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</si>
  <si>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</si>
  <si>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</si>
  <si>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</si>
  <si>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</si>
  <si>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</si>
  <si>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</si>
  <si>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</si>
  <si>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</si>
  <si>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</si>
  <si>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</si>
  <si>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</si>
  <si>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</si>
  <si>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</si>
  <si>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</si>
  <si>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</si>
  <si>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</si>
  <si>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</si>
  <si>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</si>
  <si>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</si>
  <si>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</si>
  <si>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</si>
  <si>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</si>
  <si>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</si>
  <si>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</si>
  <si>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NE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</si>
  <si>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</si>
  <si>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</si>
  <si>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</si>
  <si>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</si>
  <si>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M_061955</t>
    <phoneticPr fontId="3" type="noConversion"/>
  </si>
  <si>
    <t>M_062068-062069:T</t>
    <phoneticPr fontId="3" type="noConversion"/>
  </si>
  <si>
    <t>M_062137-062138:N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</si>
</sst>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F24" sqref="F24:I2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0.9458333333333333</v>
      </c>
      <c r="D9" s="7">
        <v>0.9</v>
      </c>
      <c r="E9" s="7">
        <v>16.2</v>
      </c>
      <c r="F9" s="7">
        <v>16</v>
      </c>
      <c r="G9" s="34" t="s">
        <v>183</v>
      </c>
      <c r="H9" s="7">
        <v>1.8</v>
      </c>
      <c r="I9" s="34">
        <v>7.4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0.26180555555555557</v>
      </c>
      <c r="D10" s="7">
        <v>0.7</v>
      </c>
      <c r="E10" s="7">
        <v>14.9</v>
      </c>
      <c r="F10" s="7">
        <v>19</v>
      </c>
      <c r="G10" s="113" t="s">
        <v>183</v>
      </c>
      <c r="H10" s="7">
        <v>3.5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0.44444444444444442</v>
      </c>
      <c r="D11" s="13">
        <v>1.6</v>
      </c>
      <c r="E11" s="13">
        <v>13.9</v>
      </c>
      <c r="F11" s="13">
        <v>19</v>
      </c>
      <c r="G11" s="113" t="s">
        <v>184</v>
      </c>
      <c r="H11" s="7">
        <v>4.0999999999999996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23.49861111111111</v>
      </c>
      <c r="D12" s="17">
        <f>AVERAGE(D9:D11)</f>
        <v>1.0666666666666667</v>
      </c>
      <c r="E12" s="17">
        <f>AVERAGE(E9:E11)</f>
        <v>15</v>
      </c>
      <c r="F12" s="18">
        <f>AVERAGE(F9:F11)</f>
        <v>18</v>
      </c>
      <c r="G12" s="19"/>
      <c r="H12" s="20">
        <f>AVERAGE(H9:H11)</f>
        <v>3.1333333333333329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186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0.92222222222222217</v>
      </c>
      <c r="D17" s="26">
        <v>0.92361111111111116</v>
      </c>
      <c r="E17" s="26">
        <v>0.9458333333333333</v>
      </c>
      <c r="F17" s="26">
        <v>0.97222222222222221</v>
      </c>
      <c r="G17" s="26">
        <v>0.99722222222222223</v>
      </c>
      <c r="H17" s="26">
        <v>9.5138888888888884E-2</v>
      </c>
      <c r="I17" s="26">
        <v>0.44444444444444442</v>
      </c>
      <c r="J17" s="26"/>
      <c r="K17" s="26"/>
      <c r="L17" s="26"/>
      <c r="M17" s="26"/>
      <c r="N17" s="26"/>
      <c r="O17" s="26"/>
      <c r="P17" s="26">
        <v>0.44861111111111113</v>
      </c>
    </row>
    <row r="18" spans="2:16" ht="14.15" customHeight="1" x14ac:dyDescent="0.45">
      <c r="B18" s="33" t="s">
        <v>43</v>
      </c>
      <c r="C18" s="25">
        <v>61944</v>
      </c>
      <c r="D18" s="25">
        <v>61945</v>
      </c>
      <c r="E18" s="25">
        <v>61951</v>
      </c>
      <c r="F18" s="25">
        <v>61968</v>
      </c>
      <c r="G18" s="25">
        <v>61984</v>
      </c>
      <c r="H18" s="25">
        <v>62051</v>
      </c>
      <c r="I18" s="25">
        <v>62288</v>
      </c>
      <c r="J18" s="25"/>
      <c r="K18" s="25"/>
      <c r="L18" s="25"/>
      <c r="M18" s="25"/>
      <c r="N18" s="25"/>
      <c r="O18" s="25"/>
      <c r="P18" s="25">
        <v>62293</v>
      </c>
    </row>
    <row r="19" spans="2:16" ht="14.15" customHeight="1" thickBot="1" x14ac:dyDescent="0.5">
      <c r="B19" s="12" t="s">
        <v>44</v>
      </c>
      <c r="C19" s="27"/>
      <c r="D19" s="25">
        <v>61950</v>
      </c>
      <c r="E19" s="28">
        <v>61967</v>
      </c>
      <c r="F19" s="25">
        <v>61983</v>
      </c>
      <c r="G19" s="28">
        <v>62050</v>
      </c>
      <c r="H19" s="25">
        <v>62287</v>
      </c>
      <c r="I19" s="28">
        <v>62292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6</v>
      </c>
      <c r="E20" s="31">
        <f t="shared" si="0"/>
        <v>17</v>
      </c>
      <c r="F20" s="31">
        <f t="shared" si="0"/>
        <v>16</v>
      </c>
      <c r="G20" s="31">
        <f t="shared" si="0"/>
        <v>67</v>
      </c>
      <c r="H20" s="31">
        <f t="shared" si="0"/>
        <v>237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0.33124999999999999</v>
      </c>
      <c r="D30" s="41">
        <v>9.0972222222222218E-2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0.44305555555555554</v>
      </c>
    </row>
    <row r="31" spans="2:16" ht="14.15" customHeight="1" x14ac:dyDescent="0.45">
      <c r="B31" s="35" t="s">
        <v>164</v>
      </c>
      <c r="C31" s="45">
        <v>0.34930555555555554</v>
      </c>
      <c r="D31" s="6">
        <v>9.7916666666666666E-2</v>
      </c>
      <c r="E31" s="6"/>
      <c r="F31" s="6"/>
      <c r="G31" s="6"/>
      <c r="H31" s="6"/>
      <c r="I31" s="6"/>
      <c r="J31" s="6">
        <v>2.4999999999999998E-2</v>
      </c>
      <c r="K31" s="6">
        <v>2.6388888888888889E-2</v>
      </c>
      <c r="L31" s="6"/>
      <c r="M31" s="6"/>
      <c r="N31" s="6"/>
      <c r="O31" s="46"/>
      <c r="P31" s="44">
        <f>SUM(C31:N31)</f>
        <v>0.49861111111111112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0.34930555555555554</v>
      </c>
      <c r="D34" s="107">
        <f t="shared" ref="D34:M34" si="2">D31-D32-D33</f>
        <v>9.7916666666666666E-2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0.49861111111111112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0.77</v>
      </c>
      <c r="E53" s="110">
        <v>0.6</v>
      </c>
      <c r="F53" s="110">
        <v>1.21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829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-163.5</v>
      </c>
      <c r="D72" s="58">
        <v>-164.3</v>
      </c>
      <c r="E72" s="98" t="s">
        <v>117</v>
      </c>
      <c r="F72" s="58">
        <v>19.2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-168.4</v>
      </c>
      <c r="D73" s="58">
        <v>-169.7</v>
      </c>
      <c r="E73" s="100" t="s">
        <v>121</v>
      </c>
      <c r="F73" s="59">
        <v>18.8</v>
      </c>
      <c r="G73" s="59">
        <v>18.5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-192</v>
      </c>
      <c r="E74" s="100" t="s">
        <v>126</v>
      </c>
      <c r="F74" s="60">
        <v>20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-110.3</v>
      </c>
      <c r="D75" s="58">
        <v>-112.9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27.6</v>
      </c>
      <c r="D76" s="58">
        <v>27.1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23.7</v>
      </c>
      <c r="D77" s="58">
        <v>23.1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21.7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20.3</v>
      </c>
      <c r="D79" s="58">
        <v>19.7</v>
      </c>
      <c r="E79" s="98" t="s">
        <v>151</v>
      </c>
      <c r="F79" s="58">
        <v>15</v>
      </c>
      <c r="G79" s="58">
        <v>13.9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1.03E-4</v>
      </c>
      <c r="D80" s="62">
        <v>1.12E-4</v>
      </c>
      <c r="E80" s="100" t="s">
        <v>156</v>
      </c>
      <c r="F80" s="59">
        <v>20.7</v>
      </c>
      <c r="G80" s="59">
        <v>22.3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188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2026-05-14T10:51:11Z</dcterms:modified>
</cp:coreProperties>
</file>