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2587F0DF-0ABE-4380-AFB0-EDF74048D31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<sst xmlns="http://schemas.openxmlformats.org/spreadsheetml/2006/main" count="207" uniqueCount="192">
  <si>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</si>
  <si>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</si>
  <si>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</si>
  <si>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</si>
  <si>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</si>
  <si>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</si>
  <si>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</si>
  <si>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</si>
  <si>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</si>
  <si>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</si>
  <si>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</si>
  <si>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</si>
  <si>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</si>
  <si>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</si>
  <si>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</si>
  <si>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</si>
  <si>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</si>
  <si>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</si>
  <si>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</si>
  <si>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</si>
  <si>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</si>
  <si>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</si>
  <si>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</si>
  <si>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</si>
  <si>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</si>
  <si>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</si>
  <si>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</si>
  <si>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</si>
  <si>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</si>
  <si>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</si>
  <si>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</si>
  <si>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</si>
  <si>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</si>
  <si>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</si>
  <si>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</si>
  <si>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</si>
  <si>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</si>
  <si>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</si>
  <si>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</si>
  <si>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</si>
  <si>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</si>
  <si>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</si>
  <si>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</si>
  <si>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</si>
  <si>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</si>
  <si>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</si>
  <si>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</si>
  <si>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</si>
  <si>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</si>
  <si>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</si>
  <si>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</si>
  <si>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</si>
  <si>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</si>
  <si>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</si>
  <si>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</si>
  <si>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</si>
  <si>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</si>
  <si>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</si>
  <si>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</si>
  <si>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</si>
  <si>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</si>
  <si>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</si>
  <si>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</si>
  <si>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</si>
  <si>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</si>
  <si>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</si>
  <si>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</si>
  <si>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</si>
  <si>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</si>
  <si>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</si>
  <si>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</si>
  <si>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</si>
  <si>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</si>
  <si>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</si>
  <si>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</si>
  <si>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</si>
  <si>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</si>
  <si>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</si>
  <si>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</si>
  <si>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</si>
  <si>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</si>
  <si>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</si>
  <si>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</si>
  <si>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</si>
  <si>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</si>
  <si>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</si>
  <si>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</si>
  <si>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</si>
  <si>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</si>
  <si>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</si>
  <si>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</si>
  <si>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</si>
  <si>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</si>
  <si>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</si>
  <si>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</si>
  <si>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</si>
  <si>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</si>
  <si>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</si>
  <si>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</si>
  <si>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</si>
  <si>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</si>
  <si>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</si>
  <si>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</si>
  <si>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</si>
  <si>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</si>
  <si>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</si>
  <si>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</si>
  <si>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</si>
  <si>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</si>
  <si>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</si>
  <si>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</si>
  <si>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</si>
  <si>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</si>
  <si>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</si>
  <si>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</si>
  <si>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</si>
  <si>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</si>
  <si>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</si>
  <si>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</si>
  <si>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</si>
  <si>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</si>
  <si>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</si>
  <si>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</si>
  <si>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</si>
  <si>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</si>
  <si>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</si>
  <si>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</si>
  <si>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</si>
  <si>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</si>
  <si>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</si>
  <si>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</si>
  <si>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</si>
  <si>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</si>
  <si>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</si>
  <si>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</si>
  <si>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</si>
  <si>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</si>
  <si>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</si>
  <si>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</si>
  <si>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</si>
  <si>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</si>
  <si>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</si>
  <si>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</si>
  <si>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</si>
  <si>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</si>
  <si>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</si>
  <si>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</si>
  <si>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</si>
  <si>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</si>
  <si>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</si>
  <si>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</si>
  <si>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</si>
  <si>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</si>
  <si>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</si>
  <si>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</si>
  <si>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</si>
  <si>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</si>
  <si>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</si>
  <si>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</si>
  <si>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</si>
  <si>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</si>
  <si>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</si>
  <si>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</si>
  <si>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</si>
  <si>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</si>
  <si>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</si>
  <si>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</si>
  <si>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</si>
  <si>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</si>
  <si>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</si>
  <si>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</si>
  <si>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</si>
  <si>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</si>
  <si>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</si>
  <si>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</si>
  <si>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</si>
  <si>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</si>
  <si>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</si>
  <si>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</si>
  <si>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</si>
  <si>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</si>
  <si>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</si>
  <si>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</si>
  <si>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DEEPS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</si>
  <si>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</si>
  <si>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</si>
  <si>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</si>
  <si>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BLG</t>
    <phoneticPr fontId="3" type="noConversion"/>
  </si>
  <si>
    <t>M_047088-047089:M</t>
    <phoneticPr fontId="3" type="noConversion"/>
  </si>
  <si>
    <t>M_047097-047098:M</t>
    <phoneticPr fontId="3" type="noConversion"/>
  </si>
  <si>
    <t>60s/12k 55s/18k 45s/20k</t>
    <phoneticPr fontId="3" type="noConversion"/>
  </si>
  <si>
    <t>60s/26k 40s/31k 20s/27k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</si>
</sst>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J82" sqref="J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0.98055555555555562</v>
      </c>
      <c r="D9" s="7">
        <v>1.5</v>
      </c>
      <c r="E9" s="7">
        <v>16.5</v>
      </c>
      <c r="F9" s="7">
        <v>30</v>
      </c>
      <c r="G9" s="34" t="s">
        <v>185</v>
      </c>
      <c r="H9" s="7">
        <v>2.1</v>
      </c>
      <c r="I9" s="34">
        <v>71.7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0.20138888888888887</v>
      </c>
      <c r="D10" s="7">
        <v>1</v>
      </c>
      <c r="E10" s="7">
        <v>15.4</v>
      </c>
      <c r="F10" s="7">
        <v>33</v>
      </c>
      <c r="G10" s="113" t="s">
        <v>184</v>
      </c>
      <c r="H10" s="7">
        <v>1.2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0.41944444444444445</v>
      </c>
      <c r="D11" s="13">
        <v>1.2</v>
      </c>
      <c r="E11" s="13">
        <v>14.6</v>
      </c>
      <c r="F11" s="13">
        <v>32</v>
      </c>
      <c r="G11" s="113" t="s">
        <v>184</v>
      </c>
      <c r="H11" s="7">
        <v>1.5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23.43888888888889</v>
      </c>
      <c r="D12" s="17">
        <f>AVERAGE(D9:D11)</f>
        <v>1.2333333333333334</v>
      </c>
      <c r="E12" s="17">
        <f>AVERAGE(E9:E11)</f>
        <v>15.5</v>
      </c>
      <c r="F12" s="18">
        <f>AVERAGE(F9:F11)</f>
        <v>31.666666666666668</v>
      </c>
      <c r="G12" s="19"/>
      <c r="H12" s="20">
        <f>AVERAGE(H9:H11)</f>
        <v>1.5999999999999999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187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0.9458333333333333</v>
      </c>
      <c r="D17" s="26">
        <v>0.94652777777777775</v>
      </c>
      <c r="E17" s="26">
        <v>0.98055555555555562</v>
      </c>
      <c r="F17" s="26">
        <v>3.472222222222222E-3</v>
      </c>
      <c r="G17" s="26">
        <v>2.4999999999999998E-2</v>
      </c>
      <c r="H17" s="26">
        <v>0.21388888888888891</v>
      </c>
      <c r="I17" s="26">
        <v>0.42569444444444443</v>
      </c>
      <c r="J17" s="26"/>
      <c r="K17" s="26"/>
      <c r="L17" s="26"/>
      <c r="M17" s="26"/>
      <c r="N17" s="26"/>
      <c r="O17" s="26"/>
      <c r="P17" s="26">
        <v>0.44027777777777777</v>
      </c>
    </row>
    <row r="18" spans="2:16" ht="14.15" customHeight="1" x14ac:dyDescent="0.45">
      <c r="B18" s="33" t="s">
        <v>43</v>
      </c>
      <c r="C18" s="25">
        <v>46928</v>
      </c>
      <c r="D18" s="25">
        <v>46929</v>
      </c>
      <c r="E18" s="25">
        <v>46934</v>
      </c>
      <c r="F18" s="25">
        <v>46949</v>
      </c>
      <c r="G18" s="25">
        <v>46964</v>
      </c>
      <c r="H18" s="25">
        <v>47044</v>
      </c>
      <c r="I18" s="25">
        <v>47183</v>
      </c>
      <c r="J18" s="25"/>
      <c r="K18" s="25"/>
      <c r="L18" s="25"/>
      <c r="M18" s="25"/>
      <c r="N18" s="25"/>
      <c r="O18" s="25"/>
      <c r="P18" s="25">
        <v>47194</v>
      </c>
    </row>
    <row r="19" spans="2:16" ht="14.15" customHeight="1" thickBot="1" x14ac:dyDescent="0.5">
      <c r="B19" s="12" t="s">
        <v>44</v>
      </c>
      <c r="C19" s="27"/>
      <c r="D19" s="25">
        <v>46933</v>
      </c>
      <c r="E19" s="28">
        <v>46948</v>
      </c>
      <c r="F19" s="25">
        <v>46963</v>
      </c>
      <c r="G19" s="28">
        <v>47043</v>
      </c>
      <c r="H19" s="25">
        <v>47182</v>
      </c>
      <c r="I19" s="28">
        <v>47193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80</v>
      </c>
      <c r="H20" s="31">
        <f t="shared" si="0"/>
        <v>139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>
        <v>0.42569444444444443</v>
      </c>
      <c r="K23" s="115">
        <v>0.42986111111111108</v>
      </c>
      <c r="L23" s="112" t="s">
        <v>173</v>
      </c>
      <c r="M23" s="130" t="s">
        <v>190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>
        <v>0.43124999999999997</v>
      </c>
      <c r="K25" s="115">
        <v>0.43402777777777773</v>
      </c>
      <c r="L25" s="112" t="s">
        <v>174</v>
      </c>
      <c r="M25" s="130" t="s">
        <v>191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0.18472222222222223</v>
      </c>
      <c r="D30" s="41"/>
      <c r="E30" s="41"/>
      <c r="F30" s="41"/>
      <c r="G30" s="41">
        <v>0.19027777777777777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0.39583333333333331</v>
      </c>
    </row>
    <row r="31" spans="2:16" ht="14.15" customHeight="1" x14ac:dyDescent="0.45">
      <c r="B31" s="35" t="s">
        <v>164</v>
      </c>
      <c r="C31" s="45">
        <v>0.20555555555555557</v>
      </c>
      <c r="D31" s="6"/>
      <c r="E31" s="6"/>
      <c r="F31" s="6"/>
      <c r="G31" s="6">
        <v>0.18888888888888888</v>
      </c>
      <c r="H31" s="6"/>
      <c r="I31" s="6"/>
      <c r="J31" s="6">
        <v>2.1527777777777781E-2</v>
      </c>
      <c r="K31" s="6">
        <v>2.2916666666666669E-2</v>
      </c>
      <c r="L31" s="6"/>
      <c r="M31" s="6"/>
      <c r="N31" s="6"/>
      <c r="O31" s="46"/>
      <c r="P31" s="44">
        <f>SUM(C31:N31)</f>
        <v>0.43888888888888888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0.20555555555555557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0.18888888888888888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0.43888888888888888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189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1.62</v>
      </c>
      <c r="E53" s="110">
        <v>0.72</v>
      </c>
      <c r="F53" s="110">
        <v>1.32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364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</v>
      </c>
      <c r="D72" s="58">
        <v>-163.5</v>
      </c>
      <c r="E72" s="98" t="s">
        <v>117</v>
      </c>
      <c r="F72" s="58">
        <v>22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-164.4</v>
      </c>
      <c r="D73" s="58">
        <v>-166</v>
      </c>
      <c r="E73" s="100" t="s">
        <v>121</v>
      </c>
      <c r="F73" s="59">
        <v>24.1</v>
      </c>
      <c r="G73" s="59">
        <v>35.4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-189.9</v>
      </c>
      <c r="D74" s="58">
        <v>-191.6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-103.9</v>
      </c>
      <c r="D75" s="58">
        <v>-110.3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32.200000000000003</v>
      </c>
      <c r="D76" s="58">
        <v>27.7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27.6</v>
      </c>
      <c r="D77" s="58">
        <v>23.6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25.6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23.9</v>
      </c>
      <c r="D79" s="58">
        <v>20</v>
      </c>
      <c r="E79" s="98" t="s">
        <v>151</v>
      </c>
      <c r="F79" s="58">
        <v>22.3</v>
      </c>
      <c r="G79" s="58">
        <v>15.6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1.18E-4</v>
      </c>
      <c r="E80" s="100" t="s">
        <v>156</v>
      </c>
      <c r="F80" s="59">
        <v>24.4</v>
      </c>
      <c r="G80" s="59">
        <v>36.700000000000003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2026-03-28T10:39:08Z</dcterms:modified>
</cp:coreProperties>
</file>