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0FC83C1E-6342-4893-B81B-FD77A463BB0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<sst xmlns="http://schemas.openxmlformats.org/spreadsheetml/2006/main" count="203" uniqueCount="189">
  <si>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</si>
  <si>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</si>
  <si>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</si>
  <si>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</si>
  <si>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</si>
  <si>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</si>
  <si>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</si>
  <si>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</si>
  <si>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</si>
  <si>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</si>
  <si>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</si>
  <si>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</si>
  <si>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</si>
  <si>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</si>
  <si>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</si>
  <si>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</si>
  <si>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</si>
  <si>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</si>
  <si>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</si>
  <si>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</si>
  <si>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</si>
  <si>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</si>
  <si>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</si>
  <si>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</si>
  <si>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</si>
  <si>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</si>
  <si>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</si>
  <si>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</si>
  <si>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</si>
  <si>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</si>
  <si>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</si>
  <si>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</si>
  <si>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</si>
  <si>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</si>
  <si>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</si>
  <si>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</si>
  <si>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</si>
  <si>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</si>
  <si>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</si>
  <si>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</si>
  <si>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</si>
  <si>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</si>
  <si>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</si>
  <si>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</si>
  <si>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</si>
  <si>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</si>
  <si>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</si>
  <si>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</si>
  <si>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</si>
  <si>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</si>
  <si>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</si>
  <si>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</si>
  <si>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</si>
  <si>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</si>
  <si>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</si>
  <si>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</si>
  <si>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</si>
  <si>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</si>
  <si>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</si>
  <si>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</si>
  <si>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</si>
  <si>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</si>
  <si>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</si>
  <si>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</si>
  <si>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</si>
  <si>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</si>
  <si>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</si>
  <si>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</si>
  <si>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</si>
  <si>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</si>
  <si>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</si>
  <si>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</si>
  <si>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</si>
  <si>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</si>
  <si>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</si>
  <si>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</si>
  <si>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</si>
  <si>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</si>
  <si>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</si>
  <si>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</si>
  <si>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</si>
  <si>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</si>
  <si>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</si>
  <si>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</si>
  <si>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</si>
  <si>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</si>
  <si>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</si>
  <si>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</si>
  <si>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</si>
  <si>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</si>
  <si>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</si>
  <si>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</si>
  <si>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</si>
  <si>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</si>
  <si>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</si>
  <si>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</si>
  <si>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</si>
  <si>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</si>
  <si>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</si>
  <si>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</si>
  <si>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</si>
  <si>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</si>
  <si>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</si>
  <si>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</si>
  <si>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</si>
  <si>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</si>
  <si>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</si>
  <si>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</si>
  <si>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</si>
  <si>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</si>
  <si>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</si>
  <si>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</si>
  <si>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</si>
  <si>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</si>
  <si>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</si>
  <si>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</si>
  <si>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</si>
  <si>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</si>
  <si>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</si>
  <si>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</si>
  <si>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</si>
  <si>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</si>
  <si>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</si>
  <si>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</si>
  <si>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</si>
  <si>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</si>
  <si>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</si>
  <si>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</si>
  <si>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</si>
  <si>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</si>
  <si>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</si>
  <si>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</si>
  <si>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</si>
  <si>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</si>
  <si>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</si>
  <si>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</si>
  <si>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</si>
  <si>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</si>
  <si>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</si>
  <si>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</si>
  <si>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</si>
  <si>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</si>
  <si>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</si>
  <si>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</si>
  <si>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</si>
  <si>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</si>
  <si>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</si>
  <si>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</si>
  <si>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</si>
  <si>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</si>
  <si>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</si>
  <si>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</si>
  <si>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</si>
  <si>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</si>
  <si>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</si>
  <si>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</si>
  <si>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</si>
  <si>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</si>
  <si>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</si>
  <si>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</si>
  <si>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</si>
  <si>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</si>
  <si>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</si>
  <si>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</si>
  <si>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</si>
  <si>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</si>
  <si>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</si>
  <si>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</si>
  <si>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</si>
  <si>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</si>
  <si>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</si>
  <si>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</si>
  <si>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</si>
  <si>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</si>
  <si>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</si>
  <si>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</si>
  <si>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</si>
  <si>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</si>
  <si>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</si>
  <si>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</si>
  <si>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</si>
  <si>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DEEPS</t>
    <phoneticPr fontId="3" type="noConversion"/>
  </si>
  <si>
    <t>N</t>
    <phoneticPr fontId="3" type="noConversion"/>
  </si>
  <si>
    <t>SE</t>
    <phoneticPr fontId="3" type="noConversion"/>
  </si>
  <si>
    <t>E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</si>
  <si>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</si>
  <si>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</si>
  <si>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</si>
  <si>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BLG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</si>
</sst>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0.98125000000000007</v>
      </c>
      <c r="D9" s="7">
        <v>1.2</v>
      </c>
      <c r="E9" s="7">
        <v>14.8</v>
      </c>
      <c r="F9" s="7">
        <v>24</v>
      </c>
      <c r="G9" s="34" t="s">
        <v>183</v>
      </c>
      <c r="H9" s="7">
        <v>3</v>
      </c>
      <c r="I9" s="34">
        <v>30.5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</v>
      </c>
      <c r="E10" s="7">
        <v>15.5</v>
      </c>
      <c r="F10" s="7">
        <v>20</v>
      </c>
      <c r="G10" s="113" t="s">
        <v>184</v>
      </c>
      <c r="H10" s="7">
        <v>0.9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0.42638888888888887</v>
      </c>
      <c r="D11" s="13">
        <v>1</v>
      </c>
      <c r="E11" s="13">
        <v>14.1</v>
      </c>
      <c r="F11" s="13">
        <v>25</v>
      </c>
      <c r="G11" s="113" t="s">
        <v>182</v>
      </c>
      <c r="H11" s="7">
        <v>2.1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23.445138888888888</v>
      </c>
      <c r="D12" s="17">
        <f>AVERAGE(D9:D11)</f>
        <v>1.0666666666666667</v>
      </c>
      <c r="E12" s="17">
        <f>AVERAGE(E9:E11)</f>
        <v>14.799999999999999</v>
      </c>
      <c r="F12" s="18">
        <f>AVERAGE(F9:F11)</f>
        <v>23</v>
      </c>
      <c r="G12" s="19"/>
      <c r="H12" s="20">
        <f>AVERAGE(H9:H11)</f>
        <v>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181</v>
      </c>
      <c r="H16" s="25" t="s">
        <v>188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0.9604166666666667</v>
      </c>
      <c r="D17" s="26">
        <v>0.96319444444444446</v>
      </c>
      <c r="E17" s="26">
        <v>0.98125000000000007</v>
      </c>
      <c r="F17" s="26">
        <v>3.472222222222222E-3</v>
      </c>
      <c r="G17" s="26">
        <v>2.6388888888888889E-2</v>
      </c>
      <c r="H17" s="26">
        <v>0.23333333333333331</v>
      </c>
      <c r="I17" s="26">
        <v>0.42638888888888887</v>
      </c>
      <c r="J17" s="26"/>
      <c r="K17" s="26"/>
      <c r="L17" s="26"/>
      <c r="M17" s="26"/>
      <c r="N17" s="26"/>
      <c r="O17" s="26"/>
      <c r="P17" s="26">
        <v>0.43055555555555558</v>
      </c>
    </row>
    <row r="18" spans="2:16" ht="14.15" customHeight="1" x14ac:dyDescent="0.45">
      <c r="B18" s="33" t="s">
        <v>43</v>
      </c>
      <c r="C18" s="25">
        <v>45757</v>
      </c>
      <c r="D18" s="25">
        <v>45758</v>
      </c>
      <c r="E18" s="25">
        <v>45763</v>
      </c>
      <c r="F18" s="25">
        <v>45778</v>
      </c>
      <c r="G18" s="25">
        <v>45794</v>
      </c>
      <c r="H18" s="25">
        <v>45882</v>
      </c>
      <c r="I18" s="25">
        <v>46016</v>
      </c>
      <c r="J18" s="25"/>
      <c r="K18" s="25"/>
      <c r="L18" s="25"/>
      <c r="M18" s="25"/>
      <c r="N18" s="25"/>
      <c r="O18" s="25"/>
      <c r="P18" s="25">
        <v>46021</v>
      </c>
    </row>
    <row r="19" spans="2:16" ht="14.15" customHeight="1" thickBot="1" x14ac:dyDescent="0.5">
      <c r="B19" s="12" t="s">
        <v>44</v>
      </c>
      <c r="C19" s="27"/>
      <c r="D19" s="25">
        <v>45762</v>
      </c>
      <c r="E19" s="28">
        <v>45777</v>
      </c>
      <c r="F19" s="25">
        <v>45793</v>
      </c>
      <c r="G19" s="28">
        <v>45881</v>
      </c>
      <c r="H19" s="25">
        <v>46015</v>
      </c>
      <c r="I19" s="28">
        <v>46020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88</v>
      </c>
      <c r="H20" s="31">
        <f t="shared" si="0"/>
        <v>134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0.17222222222222225</v>
      </c>
      <c r="D30" s="41"/>
      <c r="E30" s="41"/>
      <c r="F30" s="41"/>
      <c r="G30" s="41">
        <v>0.19652777777777777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0.38958333333333334</v>
      </c>
    </row>
    <row r="31" spans="2:16" ht="14.15" customHeight="1" x14ac:dyDescent="0.45">
      <c r="B31" s="35" t="s">
        <v>164</v>
      </c>
      <c r="C31" s="45">
        <v>0.19305555555555554</v>
      </c>
      <c r="D31" s="6"/>
      <c r="E31" s="6"/>
      <c r="F31" s="6"/>
      <c r="G31" s="6">
        <v>0.20694444444444446</v>
      </c>
      <c r="H31" s="6"/>
      <c r="I31" s="6"/>
      <c r="J31" s="6">
        <v>2.2916666666666669E-2</v>
      </c>
      <c r="K31" s="6">
        <v>2.2222222222222223E-2</v>
      </c>
      <c r="L31" s="6"/>
      <c r="M31" s="6"/>
      <c r="N31" s="6"/>
      <c r="O31" s="46"/>
      <c r="P31" s="44">
        <f>SUM(C31:N31)</f>
        <v>0.44513888888888892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0.19305555555555554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0.20694444444444446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0.44513888888888892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1.2</v>
      </c>
      <c r="E53" s="110">
        <v>0.49</v>
      </c>
      <c r="F53" s="110">
        <v>0.57999999999999996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1237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-163.4</v>
      </c>
      <c r="D72" s="58">
        <v>-164.2</v>
      </c>
      <c r="E72" s="98" t="s">
        <v>117</v>
      </c>
      <c r="F72" s="58">
        <v>19.399999999999999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-165.4</v>
      </c>
      <c r="D73" s="58">
        <v>-168.1</v>
      </c>
      <c r="E73" s="100" t="s">
        <v>121</v>
      </c>
      <c r="F73" s="59">
        <v>28.5</v>
      </c>
      <c r="G73" s="59">
        <v>23.4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-192.8</v>
      </c>
      <c r="D74" s="58">
        <v>-193.1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-110.2</v>
      </c>
      <c r="D75" s="58">
        <v>-112.3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28.2</v>
      </c>
      <c r="D76" s="58">
        <v>27.2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24.1</v>
      </c>
      <c r="D77" s="58">
        <v>23.3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22.1</v>
      </c>
      <c r="D78" s="58">
        <v>21.4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20.6</v>
      </c>
      <c r="D79" s="58">
        <v>19.899999999999999</v>
      </c>
      <c r="E79" s="98" t="s">
        <v>151</v>
      </c>
      <c r="F79" s="58">
        <v>15.1</v>
      </c>
      <c r="G79" s="58">
        <v>14.3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9.9699999999999998E-5</v>
      </c>
      <c r="D80" s="62">
        <v>9.7899999999999994E-5</v>
      </c>
      <c r="E80" s="100" t="s">
        <v>156</v>
      </c>
      <c r="F80" s="59">
        <v>27.7</v>
      </c>
      <c r="G80" s="59">
        <v>30.4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2026-03-24T10:25:01Z</dcterms:modified>
</cp:coreProperties>
</file>