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C09FF370-F246-4C57-8604-521F912B699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<sst xmlns="http://schemas.openxmlformats.org/spreadsheetml/2006/main" count="209" uniqueCount="191">
  <si>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</si>
  <si>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</si>
  <si>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</si>
  <si>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</si>
  <si>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</si>
  <si>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</si>
  <si>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</si>
  <si>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</si>
  <si>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</si>
  <si>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</si>
  <si>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</si>
  <si>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</si>
  <si>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</si>
  <si>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</si>
  <si>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</si>
  <si>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</si>
  <si>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</si>
  <si>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</si>
  <si>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</si>
  <si>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</si>
  <si>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</si>
  <si>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</si>
  <si>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</si>
  <si>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</si>
  <si>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</si>
  <si>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</si>
  <si>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</si>
  <si>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</si>
  <si>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</si>
  <si>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</si>
  <si>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</si>
  <si>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</si>
  <si>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</si>
  <si>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</si>
  <si>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</si>
  <si>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</si>
  <si>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</si>
  <si>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</si>
  <si>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</si>
  <si>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</si>
  <si>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</si>
  <si>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</si>
  <si>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</si>
  <si>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</si>
  <si>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</si>
  <si>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</si>
  <si>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</si>
  <si>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</si>
  <si>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</si>
  <si>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</si>
  <si>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</si>
  <si>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</si>
  <si>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</si>
  <si>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</si>
  <si>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</si>
  <si>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</si>
  <si>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</si>
  <si>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</si>
  <si>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</si>
  <si>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</si>
  <si>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</si>
  <si>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</si>
  <si>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</si>
  <si>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</si>
  <si>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</si>
  <si>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</si>
  <si>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</si>
  <si>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</si>
  <si>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</si>
  <si>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</si>
  <si>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</si>
  <si>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</si>
  <si>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</si>
  <si>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</si>
  <si>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</si>
  <si>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</si>
  <si>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</si>
  <si>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</si>
  <si>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</si>
  <si>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</si>
  <si>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</si>
  <si>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</si>
  <si>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</si>
  <si>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</si>
  <si>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</si>
  <si>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</si>
  <si>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</si>
  <si>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</si>
  <si>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</si>
  <si>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</si>
  <si>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</si>
  <si>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</si>
  <si>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</si>
  <si>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</si>
  <si>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</si>
  <si>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</si>
  <si>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</si>
  <si>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</si>
  <si>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</si>
  <si>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</si>
  <si>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</si>
  <si>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</si>
  <si>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</si>
  <si>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</si>
  <si>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</si>
  <si>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</si>
  <si>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</si>
  <si>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</si>
  <si>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</si>
  <si>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</si>
  <si>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</si>
  <si>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</si>
  <si>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</si>
  <si>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</si>
  <si>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</si>
  <si>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</si>
  <si>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</si>
  <si>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</si>
  <si>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</si>
  <si>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</si>
  <si>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</si>
  <si>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</si>
  <si>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</si>
  <si>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</si>
  <si>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</si>
  <si>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</si>
  <si>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</si>
  <si>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</si>
  <si>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</si>
  <si>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</si>
  <si>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</si>
  <si>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</si>
  <si>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</si>
  <si>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</si>
  <si>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</si>
  <si>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</si>
  <si>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</si>
  <si>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</si>
  <si>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</si>
  <si>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</si>
  <si>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</si>
  <si>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</si>
  <si>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</si>
  <si>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</si>
  <si>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</si>
  <si>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</si>
  <si>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</si>
  <si>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</si>
  <si>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</si>
  <si>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</si>
  <si>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</si>
  <si>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</si>
  <si>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</si>
  <si>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</si>
  <si>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</si>
  <si>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</si>
  <si>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</si>
  <si>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</si>
  <si>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</si>
  <si>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</si>
  <si>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</si>
  <si>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</si>
  <si>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</si>
  <si>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</si>
  <si>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</si>
  <si>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</si>
  <si>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</si>
  <si>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</si>
  <si>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</si>
  <si>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</si>
  <si>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</si>
  <si>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</si>
  <si>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</si>
  <si>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</si>
  <si>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</si>
  <si>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</si>
  <si>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</si>
  <si>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</si>
  <si>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</si>
  <si>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</si>
  <si>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KSP</t>
    <phoneticPr fontId="3" type="noConversion"/>
  </si>
  <si>
    <t>ENG-KSP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</si>
  <si>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</si>
  <si>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</si>
  <si>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</si>
  <si>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M_024765-024766:N</t>
    <phoneticPr fontId="3" type="noConversion"/>
  </si>
  <si>
    <t>SW</t>
    <phoneticPr fontId="3" type="noConversion"/>
  </si>
  <si>
    <t>30s/31k 40s/26k 50s/20k</t>
    <phoneticPr fontId="3" type="noConversion"/>
  </si>
  <si>
    <t>30s/29k 40s/28k 50s/26k</t>
    <phoneticPr fontId="3" type="noConversion"/>
  </si>
  <si>
    <t>50s/7k 40s/7k 30s/7k</t>
    <phoneticPr fontId="3" type="noConversion"/>
  </si>
  <si>
    <t>50s/24k 40s/31k 30s/32k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</si>
</sst>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M27" sqref="M2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46025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1.4</v>
      </c>
      <c r="E9" s="8">
        <v>16</v>
      </c>
      <c r="F9" s="8">
        <v>46</v>
      </c>
      <c r="G9" s="35" t="s">
        <v>184</v>
      </c>
      <c r="H9" s="8">
        <v>0.3</v>
      </c>
      <c r="I9" s="35">
        <v>99.6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1.2</v>
      </c>
      <c r="E10" s="8">
        <v>15.6</v>
      </c>
      <c r="F10" s="8">
        <v>45</v>
      </c>
      <c r="G10" s="114" t="s">
        <v>184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24793</v>
      </c>
      <c r="D11" s="14">
        <v>1.2</v>
      </c>
      <c r="E11" s="14">
        <v>16.600000000000001</v>
      </c>
      <c r="F11" s="14">
        <v>36</v>
      </c>
      <c r="G11" s="114" t="s">
        <v>186</v>
      </c>
      <c r="H11" s="8">
        <v>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24816.970833333333</v>
      </c>
      <c r="D12" s="18">
        <f>AVERAGE(D9:D11)</f>
        <v>1.2666666666666666</v>
      </c>
      <c r="E12" s="18">
        <f>AVERAGE(E9:E11)</f>
        <v>16.066666666666666</v>
      </c>
      <c r="F12" s="19">
        <f>AVERAGE(F9:F11)</f>
        <v>42.333333333333336</v>
      </c>
      <c r="G12" s="20"/>
      <c r="H12" s="21">
        <f>AVERAGE(H9:H11)</f>
        <v>0.96666666666666679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181</v>
      </c>
      <c r="H16" s="26" t="s">
        <v>178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0.98819444444444438</v>
      </c>
      <c r="D17" s="27">
        <v>0.99305555555555547</v>
      </c>
      <c r="E17" s="27">
        <v>2.9166666666666664E-2</v>
      </c>
      <c r="F17" s="27">
        <v>5.0694444444444452E-2</v>
      </c>
      <c r="G17" s="27">
        <v>0.14305555555555557</v>
      </c>
      <c r="H17" s="27">
        <v>0.34722222222222227</v>
      </c>
      <c r="I17" s="27">
        <v>0.37638888888888888</v>
      </c>
      <c r="J17" s="27"/>
      <c r="K17" s="27"/>
      <c r="L17" s="27"/>
      <c r="M17" s="27"/>
      <c r="N17" s="27"/>
      <c r="O17" s="27"/>
      <c r="P17" s="27">
        <v>0.3979166666666667</v>
      </c>
    </row>
    <row r="18" spans="2:16" ht="14.15" customHeight="1" x14ac:dyDescent="0.45">
      <c r="B18" s="34" t="s">
        <v>43</v>
      </c>
      <c r="C18" s="26">
        <v>24547</v>
      </c>
      <c r="D18" s="26">
        <v>24548</v>
      </c>
      <c r="E18" s="26">
        <v>24559</v>
      </c>
      <c r="F18" s="26">
        <v>24571</v>
      </c>
      <c r="G18" s="26">
        <v>24635</v>
      </c>
      <c r="H18" s="26">
        <v>24771</v>
      </c>
      <c r="I18" s="26">
        <v>24783</v>
      </c>
      <c r="J18" s="26"/>
      <c r="K18" s="26"/>
      <c r="L18" s="26"/>
      <c r="M18" s="26"/>
      <c r="N18" s="26"/>
      <c r="O18" s="26"/>
      <c r="P18" s="26">
        <v>24794</v>
      </c>
    </row>
    <row r="19" spans="2:16" ht="14.15" customHeight="1" thickBot="1" x14ac:dyDescent="0.5">
      <c r="B19" s="13" t="s">
        <v>44</v>
      </c>
      <c r="C19" s="28"/>
      <c r="D19" s="26">
        <v>24558</v>
      </c>
      <c r="E19" s="29">
        <v>24570</v>
      </c>
      <c r="F19" s="29">
        <v>24634</v>
      </c>
      <c r="G19" s="29">
        <v>24770</v>
      </c>
      <c r="H19" s="29">
        <v>24782</v>
      </c>
      <c r="I19" s="29">
        <v>24793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64</v>
      </c>
      <c r="G20" s="32">
        <f t="shared" si="0"/>
        <v>136</v>
      </c>
      <c r="H20" s="32">
        <f t="shared" si="0"/>
        <v>12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1.4583333333333332E-2</v>
      </c>
      <c r="D24" s="116">
        <v>1.7361111111111112E-2</v>
      </c>
      <c r="E24" s="113" t="s">
        <v>175</v>
      </c>
      <c r="F24" s="135" t="s">
        <v>187</v>
      </c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>
        <v>0.37638888888888888</v>
      </c>
      <c r="K25" s="116">
        <v>0.37986111111111115</v>
      </c>
      <c r="L25" s="113" t="s">
        <v>175</v>
      </c>
      <c r="M25" s="132" t="s">
        <v>189</v>
      </c>
      <c r="N25" s="132"/>
      <c r="O25" s="132"/>
      <c r="P25" s="132"/>
    </row>
    <row r="26" spans="2:16" ht="13.5" customHeight="1" x14ac:dyDescent="0.45">
      <c r="B26" s="133"/>
      <c r="C26" s="116">
        <v>1.8749999999999999E-2</v>
      </c>
      <c r="D26" s="116">
        <v>2.1527777777777781E-2</v>
      </c>
      <c r="E26" s="113" t="s">
        <v>174</v>
      </c>
      <c r="F26" s="135" t="s">
        <v>188</v>
      </c>
      <c r="G26" s="136"/>
      <c r="H26" s="136"/>
      <c r="I26" s="137"/>
      <c r="J26" s="116">
        <v>0.38125000000000003</v>
      </c>
      <c r="K26" s="116">
        <v>0.3840277777777778</v>
      </c>
      <c r="L26" s="113" t="s">
        <v>173</v>
      </c>
      <c r="M26" s="132" t="s">
        <v>190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0.20069444444444443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0.29652777777777778</v>
      </c>
      <c r="E31" s="7"/>
      <c r="F31" s="7"/>
      <c r="G31" s="7"/>
      <c r="H31" s="7"/>
      <c r="I31" s="7"/>
      <c r="J31" s="7"/>
      <c r="K31" s="7">
        <v>5.0694444444444452E-2</v>
      </c>
      <c r="L31" s="7"/>
      <c r="M31" s="7"/>
      <c r="N31" s="7"/>
      <c r="O31" s="47"/>
      <c r="P31" s="45">
        <f>SUM(C31:N31)</f>
        <v>0.34722222222222221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0.29652777777777778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5.0694444444444452E-2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0.34722222222222221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185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0.71</v>
      </c>
      <c r="E53" s="111">
        <v>1</v>
      </c>
      <c r="F53" s="111">
        <v>0.76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-161.4</v>
      </c>
      <c r="D72" s="59">
        <v>-163.80000000000001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-164.9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-190.1</v>
      </c>
      <c r="D74" s="59">
        <v>-191.9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</v>
      </c>
      <c r="D75" s="59">
        <v>-108.8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31.9</v>
      </c>
      <c r="D76" s="59">
        <v>28.5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27.6</v>
      </c>
      <c r="D77" s="59">
        <v>24.4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25.6</v>
      </c>
      <c r="D78" s="59">
        <v>22.4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20.9</v>
      </c>
      <c r="E79" s="99" t="s">
        <v>151</v>
      </c>
      <c r="F79" s="59">
        <v>27.5</v>
      </c>
      <c r="G79" s="59">
        <v>19.2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9.6199999999999994E-5</v>
      </c>
      <c r="D80" s="63">
        <v>1.0399999999999999E-4</v>
      </c>
      <c r="E80" s="101" t="s">
        <v>156</v>
      </c>
      <c r="F80" s="60">
        <v>34</v>
      </c>
      <c r="G80" s="60">
        <v>35.1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2026-01-03T09:51:32Z</dcterms:modified>
</cp:coreProperties>
</file>