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C554FD9A-6CFC-49D6-8661-EC7E762406C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<sst xmlns="http://schemas.openxmlformats.org/spreadsheetml/2006/main" count="207" uniqueCount="192">
  <si>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</si>
  <si>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</si>
  <si>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</si>
  <si>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</si>
  <si>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</si>
  <si>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</si>
  <si>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</si>
  <si>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</si>
  <si>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</si>
  <si>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</si>
  <si>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</si>
  <si>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</si>
  <si>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</si>
  <si>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</si>
  <si>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</si>
  <si>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</si>
  <si>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</si>
  <si>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</si>
  <si>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</si>
  <si>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</si>
  <si>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</si>
  <si>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</si>
  <si>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</si>
  <si>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</si>
  <si>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</si>
  <si>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</si>
  <si>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</si>
  <si>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</si>
  <si>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</si>
  <si>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</si>
  <si>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</si>
  <si>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</si>
  <si>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</si>
  <si>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</si>
  <si>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</si>
  <si>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</si>
  <si>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</si>
  <si>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</si>
  <si>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</si>
  <si>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</si>
  <si>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</si>
  <si>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</si>
  <si>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</si>
  <si>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</si>
  <si>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</si>
  <si>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</si>
  <si>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</si>
  <si>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</si>
  <si>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</si>
  <si>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</si>
  <si>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</si>
  <si>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</si>
  <si>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</si>
  <si>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</si>
  <si>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</si>
  <si>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</si>
  <si>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</si>
  <si>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</si>
  <si>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</si>
  <si>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</si>
  <si>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</si>
  <si>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</si>
  <si>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</si>
  <si>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</si>
  <si>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</si>
  <si>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</si>
  <si>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</si>
  <si>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</si>
  <si>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</si>
  <si>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</si>
  <si>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</si>
  <si>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</si>
  <si>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</si>
  <si>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</si>
  <si>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</si>
  <si>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</si>
  <si>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</si>
  <si>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</si>
  <si>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</si>
  <si>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</si>
  <si>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</si>
  <si>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</si>
  <si>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</si>
  <si>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</si>
  <si>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</si>
  <si>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</si>
  <si>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</si>
  <si>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</si>
  <si>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</si>
  <si>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</si>
  <si>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</si>
  <si>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</si>
  <si>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</si>
  <si>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</si>
  <si>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</si>
  <si>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</si>
  <si>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</si>
  <si>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</si>
  <si>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</si>
  <si>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</si>
  <si>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</si>
  <si>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</si>
  <si>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</si>
  <si>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</si>
  <si>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</si>
  <si>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</si>
  <si>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</si>
  <si>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</si>
  <si>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</si>
  <si>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</si>
  <si>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</si>
  <si>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</si>
  <si>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</si>
  <si>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</si>
  <si>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</si>
  <si>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</si>
  <si>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</si>
  <si>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</si>
  <si>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</si>
  <si>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</si>
  <si>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</si>
  <si>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</si>
  <si>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</si>
  <si>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</si>
  <si>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</si>
  <si>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</si>
  <si>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</si>
  <si>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</si>
  <si>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</si>
  <si>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</si>
  <si>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</si>
  <si>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</si>
  <si>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</si>
  <si>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</si>
  <si>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</si>
  <si>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</si>
  <si>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</si>
  <si>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</si>
  <si>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</si>
  <si>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</si>
  <si>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</si>
  <si>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</si>
  <si>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</si>
  <si>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</si>
  <si>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</si>
  <si>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</si>
  <si>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</si>
  <si>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</si>
  <si>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</si>
  <si>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</si>
  <si>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</si>
  <si>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</si>
  <si>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</si>
  <si>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</si>
  <si>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</si>
  <si>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</si>
  <si>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</si>
  <si>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</si>
  <si>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</si>
  <si>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</si>
  <si>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</si>
  <si>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</si>
  <si>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</si>
  <si>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</si>
  <si>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</si>
  <si>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</si>
  <si>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</si>
  <si>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</si>
  <si>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</si>
  <si>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</si>
  <si>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</si>
  <si>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</si>
  <si>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</si>
  <si>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</si>
  <si>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</si>
  <si>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</si>
  <si>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</si>
  <si>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</si>
  <si>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</si>
  <si>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</si>
  <si>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</si>
  <si>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</si>
  <si>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NE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</si>
  <si>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</si>
  <si>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</si>
  <si>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</si>
  <si>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20s/22k 40s/28k 50s/23k</t>
    <phoneticPr fontId="3" type="noConversion"/>
  </si>
  <si>
    <t>30s/37k 30s/27k 40s/27k</t>
    <phoneticPr fontId="3" type="noConversion"/>
  </si>
  <si>
    <t>W</t>
    <phoneticPr fontId="3" type="noConversion"/>
  </si>
  <si>
    <t>M_023240</t>
    <phoneticPr fontId="3" type="noConversion"/>
  </si>
  <si>
    <t>M_023398-023399:N</t>
    <phoneticPr fontId="3" type="noConversion"/>
  </si>
  <si>
    <t>C_023295-023399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</si>
</sst>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F83" sqref="F8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45790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0.9458333333333333</v>
      </c>
      <c r="D9" s="8">
        <v>1.4</v>
      </c>
      <c r="E9" s="8">
        <v>19.2</v>
      </c>
      <c r="F9" s="8">
        <v>4</v>
      </c>
      <c r="G9" s="35" t="s">
        <v>181</v>
      </c>
      <c r="H9" s="8">
        <v>2.5</v>
      </c>
      <c r="I9" s="35">
        <v>99.7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0.18611111111111112</v>
      </c>
      <c r="D10" s="8">
        <v>1</v>
      </c>
      <c r="E10" s="8">
        <v>14.1</v>
      </c>
      <c r="F10" s="8">
        <v>4</v>
      </c>
      <c r="G10" s="115" t="s">
        <v>188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0.44444444444444442</v>
      </c>
      <c r="D11" s="14">
        <v>1.3</v>
      </c>
      <c r="E11" s="14">
        <v>16.3</v>
      </c>
      <c r="F11" s="14">
        <v>5</v>
      </c>
      <c r="G11" s="115" t="s">
        <v>182</v>
      </c>
      <c r="H11" s="14">
        <v>3.7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1.2333333333333334</v>
      </c>
      <c r="E12" s="18">
        <f>AVERAGE(E9:E11)</f>
        <v>16.533333333333331</v>
      </c>
      <c r="F12" s="19">
        <f>AVERAGE(F9:F11)</f>
        <v>4.333333333333333</v>
      </c>
      <c r="G12" s="20"/>
      <c r="H12" s="21">
        <f>AVERAGE(H9:H11)</f>
        <v>2.3666666666666667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185</v>
      </c>
      <c r="G16" s="26" t="s">
        <v>179</v>
      </c>
      <c r="H16" s="26" t="s">
        <v>183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0.91180555555555554</v>
      </c>
      <c r="D17" s="27">
        <v>0.91249999999999998</v>
      </c>
      <c r="E17" s="27">
        <v>0.9458333333333333</v>
      </c>
      <c r="F17" s="27">
        <v>0.96944444444444444</v>
      </c>
      <c r="G17" s="27">
        <v>9.5138888888888884E-2</v>
      </c>
      <c r="H17" s="27">
        <v>0.44444444444444442</v>
      </c>
      <c r="I17" s="27"/>
      <c r="J17" s="27"/>
      <c r="K17" s="27"/>
      <c r="L17" s="27"/>
      <c r="M17" s="27"/>
      <c r="N17" s="27"/>
      <c r="O17" s="27"/>
      <c r="P17" s="27">
        <v>0.44791666666666669</v>
      </c>
    </row>
    <row r="18" spans="2:16" ht="14.15" customHeight="1" x14ac:dyDescent="0.45">
      <c r="B18" s="34" t="s">
        <v>43</v>
      </c>
      <c r="C18" s="26">
        <v>23056</v>
      </c>
      <c r="D18" s="26">
        <v>23057</v>
      </c>
      <c r="E18" s="26">
        <v>23068</v>
      </c>
      <c r="F18" s="26">
        <v>23083</v>
      </c>
      <c r="G18" s="26">
        <v>23162</v>
      </c>
      <c r="H18" s="26">
        <v>23400</v>
      </c>
      <c r="I18" s="26"/>
      <c r="J18" s="26"/>
      <c r="K18" s="26"/>
      <c r="L18" s="26"/>
      <c r="M18" s="26"/>
      <c r="N18" s="26"/>
      <c r="O18" s="26"/>
      <c r="P18" s="26">
        <v>23405</v>
      </c>
    </row>
    <row r="19" spans="2:16" ht="14.15" customHeight="1" thickBot="1" x14ac:dyDescent="0.5">
      <c r="B19" s="13" t="s">
        <v>44</v>
      </c>
      <c r="C19" s="28"/>
      <c r="D19" s="26">
        <v>23067</v>
      </c>
      <c r="E19" s="26">
        <v>23082</v>
      </c>
      <c r="F19" s="29">
        <v>23161</v>
      </c>
      <c r="G19" s="29">
        <v>23399</v>
      </c>
      <c r="H19" s="29">
        <v>23404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15</v>
      </c>
      <c r="F20" s="32">
        <f t="shared" si="0"/>
        <v>79</v>
      </c>
      <c r="G20" s="32">
        <f t="shared" si="0"/>
        <v>238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23062</v>
      </c>
      <c r="D24" s="35">
        <v>23064</v>
      </c>
      <c r="E24" s="113" t="s">
        <v>176</v>
      </c>
      <c r="F24" s="131" t="s">
        <v>186</v>
      </c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23065</v>
      </c>
      <c r="D26" s="35">
        <v>23067</v>
      </c>
      <c r="E26" s="113" t="s">
        <v>175</v>
      </c>
      <c r="F26" s="131" t="s">
        <v>187</v>
      </c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0.32847222222222222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0.11527777777777777</v>
      </c>
      <c r="P30" s="45">
        <f>SUM(C30:J30,L30:N30)</f>
        <v>0.32847222222222222</v>
      </c>
    </row>
    <row r="31" spans="2:16" ht="14.15" customHeight="1" x14ac:dyDescent="0.45">
      <c r="B31" s="36" t="s">
        <v>164</v>
      </c>
      <c r="C31" s="46">
        <v>0.34930555555555554</v>
      </c>
      <c r="D31" s="7">
        <v>0.12569444444444444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0.49861111111111112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0.34930555555555554</v>
      </c>
      <c r="D34" s="108">
        <f t="shared" ref="D34:N34" si="1">D31-D32-D33</f>
        <v>0.12569444444444444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0.49861111111111112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189</v>
      </c>
      <c r="D36" s="143"/>
      <c r="E36" s="143" t="s">
        <v>191</v>
      </c>
      <c r="F36" s="143"/>
      <c r="G36" s="143" t="s">
        <v>190</v>
      </c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0.49</v>
      </c>
      <c r="E53" s="111">
        <v>1.34</v>
      </c>
      <c r="F53" s="111">
        <v>1.32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105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-161.30000000000001</v>
      </c>
      <c r="D72" s="59">
        <v>-161.6</v>
      </c>
      <c r="E72" s="99" t="s">
        <v>117</v>
      </c>
      <c r="F72" s="59">
        <v>18.7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-163.4</v>
      </c>
      <c r="D73" s="59">
        <v>-163.6</v>
      </c>
      <c r="E73" s="101" t="s">
        <v>121</v>
      </c>
      <c r="F73" s="60">
        <v>11.7</v>
      </c>
      <c r="G73" s="60">
        <v>10.7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-167.3</v>
      </c>
      <c r="D74" s="59">
        <v>-161.9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-103.9</v>
      </c>
      <c r="D75" s="59">
        <v>-105.9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27.7</v>
      </c>
      <c r="D76" s="59">
        <v>27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23.6</v>
      </c>
      <c r="D77" s="59">
        <v>23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21.8</v>
      </c>
      <c r="D78" s="59">
        <v>21.1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20.3</v>
      </c>
      <c r="D79" s="59">
        <v>19.7</v>
      </c>
      <c r="E79" s="99" t="s">
        <v>151</v>
      </c>
      <c r="F79" s="59">
        <v>16.2</v>
      </c>
      <c r="G79" s="59">
        <v>16.2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8.5800000000000004E-4</v>
      </c>
      <c r="D80" s="63">
        <v>1.97E-3</v>
      </c>
      <c r="E80" s="101" t="s">
        <v>156</v>
      </c>
      <c r="F80" s="60">
        <v>7.9</v>
      </c>
      <c r="G80" s="60">
        <v>8.1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184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2025-05-13T10:53:41Z</dcterms:modified>
</cp:coreProperties>
</file>