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FC7BA135-8D8E-4C66-A314-BCB60BFA3D4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<sst xmlns="http://schemas.openxmlformats.org/spreadsheetml/2006/main" count="205" uniqueCount="186">
  <si>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</si>
  <si>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</si>
  <si>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</si>
  <si>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</si>
  <si>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</si>
  <si>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</si>
  <si>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</si>
  <si>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</si>
  <si>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</si>
  <si>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</si>
  <si>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</si>
  <si>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</si>
  <si>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</si>
  <si>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</si>
  <si>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</si>
  <si>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</si>
  <si>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</si>
  <si>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</si>
  <si>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</si>
  <si>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</si>
  <si>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</si>
  <si>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</si>
  <si>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</si>
  <si>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</si>
  <si>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</si>
  <si>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</si>
  <si>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</si>
  <si>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</si>
  <si>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</si>
  <si>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</si>
  <si>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</si>
  <si>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</si>
  <si>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</si>
  <si>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</si>
  <si>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</si>
  <si>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</si>
  <si>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</si>
  <si>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</si>
  <si>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</si>
  <si>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</si>
  <si>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</si>
  <si>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</si>
  <si>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</si>
  <si>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</si>
  <si>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</si>
  <si>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</si>
  <si>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</si>
  <si>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</si>
  <si>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</si>
  <si>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</si>
  <si>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</si>
  <si>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</si>
  <si>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</si>
  <si>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</si>
  <si>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</si>
  <si>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</si>
  <si>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</si>
  <si>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</si>
  <si>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</si>
  <si>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</si>
  <si>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</si>
  <si>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</si>
  <si>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</si>
  <si>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</si>
  <si>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</si>
  <si>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</si>
  <si>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</si>
  <si>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</si>
  <si>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</si>
  <si>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</si>
  <si>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</si>
  <si>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</si>
  <si>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</si>
  <si>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</si>
  <si>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</si>
  <si>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</si>
  <si>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</si>
  <si>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</si>
  <si>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</si>
  <si>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</si>
  <si>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</si>
  <si>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</si>
  <si>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</si>
  <si>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</si>
  <si>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</si>
  <si>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</si>
  <si>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</si>
  <si>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</si>
  <si>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</si>
  <si>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</si>
  <si>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</si>
  <si>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</si>
  <si>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</si>
  <si>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</si>
  <si>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</si>
  <si>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</si>
  <si>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</si>
  <si>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</si>
  <si>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</si>
  <si>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</si>
  <si>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</si>
  <si>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</si>
  <si>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</si>
  <si>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</si>
  <si>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</si>
  <si>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</si>
  <si>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</si>
  <si>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</si>
  <si>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</si>
  <si>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</si>
  <si>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</si>
  <si>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</si>
  <si>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</si>
  <si>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</si>
  <si>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</si>
  <si>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</si>
  <si>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</si>
  <si>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</si>
  <si>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</si>
  <si>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</si>
  <si>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</si>
  <si>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</si>
  <si>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</si>
  <si>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</si>
  <si>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</si>
  <si>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</si>
  <si>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</si>
  <si>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</si>
  <si>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</si>
  <si>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</si>
  <si>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</si>
  <si>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</si>
  <si>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</si>
  <si>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</si>
  <si>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</si>
  <si>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</si>
  <si>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</si>
  <si>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</si>
  <si>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</si>
  <si>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</si>
  <si>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</si>
  <si>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</si>
  <si>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</si>
  <si>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</si>
  <si>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</si>
  <si>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</si>
  <si>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</si>
  <si>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</si>
  <si>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</si>
  <si>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</si>
  <si>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</si>
  <si>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</si>
  <si>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</si>
  <si>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</si>
  <si>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</si>
  <si>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</si>
  <si>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</si>
  <si>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</si>
  <si>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</si>
  <si>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</si>
  <si>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</si>
  <si>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</si>
  <si>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</si>
  <si>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</si>
  <si>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</si>
  <si>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</si>
  <si>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</si>
  <si>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</si>
  <si>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</si>
  <si>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</si>
  <si>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</si>
  <si>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</si>
  <si>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</si>
  <si>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</si>
  <si>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</si>
  <si>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</si>
  <si>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</si>
  <si>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</si>
  <si>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</si>
  <si>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</si>
  <si>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</si>
  <si>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SITE-KSP</t>
    <phoneticPr fontId="3" type="noConversion"/>
  </si>
  <si>
    <t>20s/27k 30s/25k 40s/20k</t>
    <phoneticPr fontId="3" type="noConversion"/>
  </si>
  <si>
    <t>20s/23k 30s/22k 40s/21k</t>
    <phoneticPr fontId="3" type="noConversion"/>
  </si>
  <si>
    <t>N</t>
    <phoneticPr fontId="3" type="noConversion"/>
  </si>
  <si>
    <t>M_045848-045849:N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</si>
</sst>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82" sqref="E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45630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1.7361111111111112E-2</v>
      </c>
      <c r="D9" s="8">
        <v>1.3</v>
      </c>
      <c r="E9" s="8">
        <v>11.8</v>
      </c>
      <c r="F9" s="8">
        <v>31</v>
      </c>
      <c r="G9" s="36" t="s">
        <v>184</v>
      </c>
      <c r="H9" s="8">
        <v>1.8</v>
      </c>
      <c r="I9" s="36">
        <v>10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1.1000000000000001</v>
      </c>
      <c r="E10" s="8">
        <v>10.9</v>
      </c>
      <c r="F10" s="8">
        <v>31</v>
      </c>
      <c r="G10" s="36" t="s">
        <v>184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0.3576388888888889</v>
      </c>
      <c r="D11" s="15">
        <v>1.2</v>
      </c>
      <c r="E11" s="15">
        <v>11.8</v>
      </c>
      <c r="F11" s="15">
        <v>20</v>
      </c>
      <c r="G11" s="36" t="s">
        <v>184</v>
      </c>
      <c r="H11" s="15">
        <v>4.8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24.340277777777779</v>
      </c>
      <c r="D12" s="19">
        <f>AVERAGE(D9:D11)</f>
        <v>1.2000000000000002</v>
      </c>
      <c r="E12" s="19">
        <f>AVERAGE(E9:E11)</f>
        <v>11.5</v>
      </c>
      <c r="F12" s="20">
        <f>AVERAGE(F9:F11)</f>
        <v>27.333333333333332</v>
      </c>
      <c r="G12" s="21"/>
      <c r="H12" s="22">
        <f>AVERAGE(H9:H11)</f>
        <v>2.6333333333333333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0.97986111111111107</v>
      </c>
      <c r="D17" s="28">
        <v>0.98125000000000007</v>
      </c>
      <c r="E17" s="28">
        <v>1.7361111111111112E-2</v>
      </c>
      <c r="F17" s="28">
        <v>3.9583333333333331E-2</v>
      </c>
      <c r="G17" s="28">
        <v>0.33749999999999997</v>
      </c>
      <c r="H17" s="28">
        <v>0.3576388888888889</v>
      </c>
      <c r="I17" s="28"/>
      <c r="J17" s="28"/>
      <c r="K17" s="28"/>
      <c r="L17" s="28"/>
      <c r="M17" s="28"/>
      <c r="N17" s="28"/>
      <c r="O17" s="28"/>
      <c r="P17" s="28">
        <v>0.36180555555555555</v>
      </c>
    </row>
    <row r="18" spans="2:16" ht="14.15" customHeight="1" x14ac:dyDescent="0.45">
      <c r="B18" s="35" t="s">
        <v>43</v>
      </c>
      <c r="C18" s="27">
        <v>45619</v>
      </c>
      <c r="D18" s="27">
        <v>45620</v>
      </c>
      <c r="E18" s="27">
        <v>45631</v>
      </c>
      <c r="F18" s="27">
        <v>45645</v>
      </c>
      <c r="G18" s="27">
        <v>45847</v>
      </c>
      <c r="H18" s="27">
        <v>45859</v>
      </c>
      <c r="I18" s="27"/>
      <c r="J18" s="27"/>
      <c r="K18" s="27"/>
      <c r="L18" s="27"/>
      <c r="M18" s="27"/>
      <c r="N18" s="27"/>
      <c r="O18" s="27"/>
      <c r="P18" s="27">
        <v>45864</v>
      </c>
    </row>
    <row r="19" spans="2:16" ht="14.15" customHeight="1" thickBot="1" x14ac:dyDescent="0.5">
      <c r="B19" s="13" t="s">
        <v>44</v>
      </c>
      <c r="C19" s="29"/>
      <c r="D19" s="27">
        <v>45630</v>
      </c>
      <c r="E19" s="27">
        <v>45644</v>
      </c>
      <c r="F19" s="30">
        <v>45846</v>
      </c>
      <c r="G19" s="30">
        <v>45858</v>
      </c>
      <c r="H19" s="30">
        <v>45863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14</v>
      </c>
      <c r="F20" s="33">
        <f t="shared" si="0"/>
        <v>202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45625</v>
      </c>
      <c r="D23" s="36">
        <v>45627</v>
      </c>
      <c r="E23" s="36" t="s">
        <v>49</v>
      </c>
      <c r="F23" s="128" t="s">
        <v>182</v>
      </c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45628</v>
      </c>
      <c r="D25" s="36">
        <v>45630</v>
      </c>
      <c r="E25" s="36" t="s">
        <v>52</v>
      </c>
      <c r="F25" s="128" t="s">
        <v>183</v>
      </c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0.28750000000000003</v>
      </c>
      <c r="N30" s="43"/>
      <c r="O30" s="45"/>
      <c r="P30" s="46">
        <f>SUM(C30:J30,L30:N30)</f>
        <v>0.28750000000000003</v>
      </c>
    </row>
    <row r="31" spans="2:16" ht="14.15" customHeight="1" x14ac:dyDescent="0.45">
      <c r="B31" s="37" t="s">
        <v>168</v>
      </c>
      <c r="C31" s="47"/>
      <c r="D31" s="7">
        <v>0.29791666666666666</v>
      </c>
      <c r="E31" s="7"/>
      <c r="F31" s="7"/>
      <c r="G31" s="7"/>
      <c r="H31" s="7"/>
      <c r="I31" s="7"/>
      <c r="J31" s="7"/>
      <c r="K31" s="7">
        <v>4.2361111111111106E-2</v>
      </c>
      <c r="L31" s="7"/>
      <c r="M31" s="7"/>
      <c r="N31" s="7"/>
      <c r="O31" s="48"/>
      <c r="P31" s="46">
        <f>SUM(C31:N31)</f>
        <v>0.34027777777777779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0.29791666666666666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4.2361111111111106E-2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0.34027777777777779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1.87</v>
      </c>
      <c r="E53" s="112">
        <v>1.1000000000000001</v>
      </c>
      <c r="F53" s="112">
        <v>1.19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-163.4</v>
      </c>
      <c r="D72" s="60">
        <v>-164.4</v>
      </c>
      <c r="E72" s="100" t="s">
        <v>121</v>
      </c>
      <c r="F72" s="60">
        <v>18.7</v>
      </c>
      <c r="G72" s="60">
        <v>16.7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-167.1</v>
      </c>
      <c r="E73" s="102" t="s">
        <v>125</v>
      </c>
      <c r="F73" s="61">
        <v>22.5</v>
      </c>
      <c r="G73" s="61">
        <v>19.5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-192.5</v>
      </c>
      <c r="D74" s="60">
        <v>-192.2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-110.8</v>
      </c>
      <c r="D75" s="60">
        <v>-113.8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26.5</v>
      </c>
      <c r="D76" s="60">
        <v>25.8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22.6</v>
      </c>
      <c r="D77" s="60">
        <v>22.2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20.6</v>
      </c>
      <c r="D78" s="60">
        <v>20.399999999999999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19.100000000000001</v>
      </c>
      <c r="D79" s="60">
        <v>19</v>
      </c>
      <c r="E79" s="100" t="s">
        <v>155</v>
      </c>
      <c r="F79" s="60">
        <v>16.7</v>
      </c>
      <c r="G79" s="60">
        <v>11.5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7.6299999999999998E-5</v>
      </c>
      <c r="D80" s="64">
        <v>8.0900000000000001E-5</v>
      </c>
      <c r="E80" s="102" t="s">
        <v>160</v>
      </c>
      <c r="F80" s="61">
        <v>23.3</v>
      </c>
      <c r="G80" s="61">
        <v>27.8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2024-12-04T08:45:16Z</dcterms:modified>
</cp:coreProperties>
</file>