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6398E98A-DD0E-4BB8-9207-86C1D4F3E90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<sst xmlns="http://schemas.openxmlformats.org/spreadsheetml/2006/main" count="207" uniqueCount="189">
  <si>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</si>
  <si>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</si>
  <si>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</si>
  <si>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</si>
  <si>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</si>
  <si>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</si>
  <si>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</si>
  <si>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</si>
  <si>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</si>
  <si>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</si>
  <si>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</si>
  <si>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</si>
  <si>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</si>
  <si>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</si>
  <si>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</si>
  <si>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</si>
  <si>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</si>
  <si>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</si>
  <si>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</si>
  <si>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</si>
  <si>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</si>
  <si>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</si>
  <si>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</si>
  <si>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</si>
  <si>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</si>
  <si>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</si>
  <si>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</si>
  <si>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</si>
  <si>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</si>
  <si>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</si>
  <si>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</si>
  <si>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</si>
  <si>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</si>
  <si>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</si>
  <si>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</si>
  <si>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</si>
  <si>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</si>
  <si>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</si>
  <si>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</si>
  <si>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</si>
  <si>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</si>
  <si>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</si>
  <si>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</si>
  <si>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</si>
  <si>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</si>
  <si>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</si>
  <si>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</si>
  <si>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</si>
  <si>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</si>
  <si>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</si>
  <si>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</si>
  <si>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</si>
  <si>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</si>
  <si>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</si>
  <si>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</si>
  <si>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</si>
  <si>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</si>
  <si>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</si>
  <si>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</si>
  <si>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</si>
  <si>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</si>
  <si>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</si>
  <si>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</si>
  <si>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</si>
  <si>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</si>
  <si>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</si>
  <si>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</si>
  <si>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</si>
  <si>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</si>
  <si>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</si>
  <si>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</si>
  <si>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</si>
  <si>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</si>
  <si>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</si>
  <si>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</si>
  <si>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</si>
  <si>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</si>
  <si>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</si>
  <si>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</si>
  <si>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</si>
  <si>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</si>
  <si>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</si>
  <si>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</si>
  <si>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</si>
  <si>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</si>
  <si>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</si>
  <si>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</si>
  <si>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</si>
  <si>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</si>
  <si>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</si>
  <si>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</si>
  <si>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</si>
  <si>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</si>
  <si>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</si>
  <si>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</si>
  <si>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</si>
  <si>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</si>
  <si>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</si>
  <si>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</si>
  <si>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</si>
  <si>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</si>
  <si>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</si>
  <si>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</si>
  <si>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</si>
  <si>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</si>
  <si>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</si>
  <si>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</si>
  <si>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</si>
  <si>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</si>
  <si>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</si>
  <si>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</si>
  <si>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</si>
  <si>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</si>
  <si>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</si>
  <si>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</si>
  <si>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</si>
  <si>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</si>
  <si>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</si>
  <si>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</si>
  <si>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</si>
  <si>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</si>
  <si>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</si>
  <si>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</si>
  <si>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</si>
  <si>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</si>
  <si>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</si>
  <si>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</si>
  <si>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</si>
  <si>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</si>
  <si>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</si>
  <si>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</si>
  <si>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</si>
  <si>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</si>
  <si>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</si>
  <si>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</si>
  <si>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</si>
  <si>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</si>
  <si>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</si>
  <si>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</si>
  <si>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</si>
  <si>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</si>
  <si>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</si>
  <si>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</si>
  <si>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</si>
  <si>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</si>
  <si>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</si>
  <si>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</si>
  <si>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</si>
  <si>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</si>
  <si>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</si>
  <si>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</si>
  <si>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</si>
  <si>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</si>
  <si>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</si>
  <si>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</si>
  <si>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</si>
  <si>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</si>
  <si>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</si>
  <si>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</si>
  <si>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</si>
  <si>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</si>
  <si>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</si>
  <si>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</si>
  <si>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</si>
  <si>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</si>
  <si>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</si>
  <si>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</si>
  <si>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</si>
  <si>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</si>
  <si>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</si>
  <si>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</si>
  <si>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</si>
  <si>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</si>
  <si>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</si>
  <si>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</si>
  <si>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</si>
  <si>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</si>
  <si>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</si>
  <si>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</si>
  <si>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</si>
  <si>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</si>
  <si>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20s/16k 30s/15k 50s/15k</t>
    <phoneticPr fontId="3" type="noConversion"/>
  </si>
  <si>
    <t>20s/25k 30s/27k 30s/20k</t>
    <phoneticPr fontId="3" type="noConversion"/>
  </si>
  <si>
    <t>NW</t>
    <phoneticPr fontId="3" type="noConversion"/>
  </si>
  <si>
    <t>SITE-KSP</t>
    <phoneticPr fontId="3" type="noConversion"/>
  </si>
  <si>
    <t>M_045429</t>
    <phoneticPr fontId="3" type="noConversion"/>
  </si>
  <si>
    <t>2. 초점 엑추에이터 초기화</t>
    <phoneticPr fontId="3" type="noConversion"/>
  </si>
  <si>
    <t>M_045503-045504:T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</si>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</sst>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45629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1.5972222222222224E-2</v>
      </c>
      <c r="D9" s="8">
        <v>1</v>
      </c>
      <c r="E9" s="8">
        <v>11.4</v>
      </c>
      <c r="F9" s="8">
        <v>43</v>
      </c>
      <c r="G9" s="36" t="s">
        <v>183</v>
      </c>
      <c r="H9" s="8">
        <v>1.5</v>
      </c>
      <c r="I9" s="36">
        <v>4.5999999999999996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1.2</v>
      </c>
      <c r="E10" s="8">
        <v>10.9</v>
      </c>
      <c r="F10" s="8">
        <v>35</v>
      </c>
      <c r="G10" s="36" t="s">
        <v>183</v>
      </c>
      <c r="H10" s="8">
        <v>1.7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0.35694444444444445</v>
      </c>
      <c r="D11" s="15">
        <v>1.3</v>
      </c>
      <c r="E11" s="15">
        <v>10.1</v>
      </c>
      <c r="F11" s="15">
        <v>36</v>
      </c>
      <c r="G11" s="36" t="s">
        <v>188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24.340972222222224</v>
      </c>
      <c r="D12" s="19">
        <f>AVERAGE(D9:D11)</f>
        <v>1.1666666666666667</v>
      </c>
      <c r="E12" s="19">
        <f>AVERAGE(E9:E11)</f>
        <v>10.799999999999999</v>
      </c>
      <c r="F12" s="20">
        <f>AVERAGE(F9:F11)</f>
        <v>38</v>
      </c>
      <c r="G12" s="21"/>
      <c r="H12" s="22">
        <f>AVERAGE(H9:H11)</f>
        <v>2.0333333333333332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184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0.99305555555555547</v>
      </c>
      <c r="D17" s="28">
        <v>0.99444444444444446</v>
      </c>
      <c r="E17" s="28">
        <v>1.5972222222222224E-2</v>
      </c>
      <c r="F17" s="28">
        <v>3.6111111111111115E-2</v>
      </c>
      <c r="G17" s="28">
        <v>0.33680555555555558</v>
      </c>
      <c r="H17" s="28">
        <v>0.35694444444444445</v>
      </c>
      <c r="I17" s="28"/>
      <c r="J17" s="28"/>
      <c r="K17" s="28"/>
      <c r="L17" s="28"/>
      <c r="M17" s="28"/>
      <c r="N17" s="28"/>
      <c r="O17" s="28"/>
      <c r="P17" s="28">
        <v>0.3611111111111111</v>
      </c>
    </row>
    <row r="18" spans="2:16" ht="14.15" customHeight="1" x14ac:dyDescent="0.45">
      <c r="B18" s="35" t="s">
        <v>43</v>
      </c>
      <c r="C18" s="27">
        <v>45309</v>
      </c>
      <c r="D18" s="27">
        <v>45310</v>
      </c>
      <c r="E18" s="27">
        <v>45321</v>
      </c>
      <c r="F18" s="27">
        <v>45334</v>
      </c>
      <c r="G18" s="27">
        <v>45538</v>
      </c>
      <c r="H18" s="27">
        <v>45548</v>
      </c>
      <c r="I18" s="27"/>
      <c r="J18" s="27"/>
      <c r="K18" s="27"/>
      <c r="L18" s="27"/>
      <c r="M18" s="27"/>
      <c r="N18" s="27"/>
      <c r="O18" s="27"/>
      <c r="P18" s="27">
        <v>45553</v>
      </c>
    </row>
    <row r="19" spans="2:16" ht="14.15" customHeight="1" thickBot="1" x14ac:dyDescent="0.5">
      <c r="B19" s="13" t="s">
        <v>44</v>
      </c>
      <c r="C19" s="29"/>
      <c r="D19" s="27">
        <v>45320</v>
      </c>
      <c r="E19" s="27">
        <v>45333</v>
      </c>
      <c r="F19" s="30">
        <v>45537</v>
      </c>
      <c r="G19" s="30">
        <v>45547</v>
      </c>
      <c r="H19" s="30">
        <v>45552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204</v>
      </c>
      <c r="G20" s="33">
        <f t="shared" si="0"/>
        <v>10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45315</v>
      </c>
      <c r="D24" s="36">
        <v>45317</v>
      </c>
      <c r="E24" s="36" t="s">
        <v>51</v>
      </c>
      <c r="F24" s="154" t="s">
        <v>181</v>
      </c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45318</v>
      </c>
      <c r="D26" s="36">
        <v>45320</v>
      </c>
      <c r="E26" s="36" t="s">
        <v>50</v>
      </c>
      <c r="F26" s="154" t="s">
        <v>182</v>
      </c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0.28819444444444448</v>
      </c>
      <c r="N30" s="43"/>
      <c r="O30" s="45"/>
      <c r="P30" s="46">
        <f>SUM(C30:J30,L30:N30)</f>
        <v>0.28819444444444448</v>
      </c>
    </row>
    <row r="31" spans="2:16" ht="14.15" customHeight="1" x14ac:dyDescent="0.45">
      <c r="B31" s="37" t="s">
        <v>168</v>
      </c>
      <c r="C31" s="47"/>
      <c r="D31" s="7">
        <v>0.30069444444444443</v>
      </c>
      <c r="E31" s="7"/>
      <c r="F31" s="7"/>
      <c r="G31" s="7"/>
      <c r="H31" s="7"/>
      <c r="I31" s="7"/>
      <c r="J31" s="7"/>
      <c r="K31" s="7">
        <v>4.027777777777778E-2</v>
      </c>
      <c r="L31" s="7"/>
      <c r="M31" s="7"/>
      <c r="N31" s="7"/>
      <c r="O31" s="48"/>
      <c r="P31" s="46">
        <f>SUM(C31:N31)</f>
        <v>0.34097222222222223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0.30069444444444443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4.027777777777778E-2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0.34097222222222223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185</v>
      </c>
      <c r="D36" s="149"/>
      <c r="E36" s="149" t="s">
        <v>187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1.32</v>
      </c>
      <c r="E53" s="112">
        <v>2.0699999999999998</v>
      </c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-164.8</v>
      </c>
      <c r="E72" s="100" t="s">
        <v>121</v>
      </c>
      <c r="F72" s="60">
        <v>17.8</v>
      </c>
      <c r="G72" s="60">
        <v>17.5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-167.3</v>
      </c>
      <c r="E73" s="102" t="s">
        <v>125</v>
      </c>
      <c r="F73" s="61">
        <v>34.299999999999997</v>
      </c>
      <c r="G73" s="61">
        <v>27.3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-192.5</v>
      </c>
      <c r="D74" s="60">
        <v>-189.9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-110.8</v>
      </c>
      <c r="D75" s="60">
        <v>-114.5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26.5</v>
      </c>
      <c r="D76" s="60">
        <v>25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22.6</v>
      </c>
      <c r="D77" s="60">
        <v>21.2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20.6</v>
      </c>
      <c r="D78" s="60">
        <v>19.3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19.100000000000001</v>
      </c>
      <c r="D79" s="60">
        <v>17.8</v>
      </c>
      <c r="E79" s="100" t="s">
        <v>155</v>
      </c>
      <c r="F79" s="60">
        <v>13.8</v>
      </c>
      <c r="G79" s="60">
        <v>10.5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7.6299999999999998E-5</v>
      </c>
      <c r="D80" s="64">
        <v>7.3800000000000005E-5</v>
      </c>
      <c r="E80" s="102" t="s">
        <v>160</v>
      </c>
      <c r="F80" s="61">
        <v>36.799999999999997</v>
      </c>
      <c r="G80" s="61">
        <v>45.3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 t="s">
        <v>186</v>
      </c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2024-12-03T08:44:23Z</dcterms:modified>
</cp:coreProperties>
</file>