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817169CF-6BC1-492E-AB9A-21ABB5778CE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<sst xmlns="http://schemas.openxmlformats.org/spreadsheetml/2006/main" count="207" uniqueCount="191">
  <si>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</si>
  <si>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</si>
  <si>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</si>
  <si>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</si>
  <si>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</si>
  <si>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</si>
  <si>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</si>
  <si>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</si>
  <si>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</si>
  <si>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</si>
  <si>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</si>
  <si>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</si>
  <si>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</si>
  <si>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</si>
  <si>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</si>
  <si>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</si>
  <si>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</si>
  <si>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</si>
  <si>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</si>
  <si>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</si>
  <si>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</si>
  <si>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</si>
  <si>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</si>
  <si>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</si>
  <si>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</si>
  <si>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</si>
  <si>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</si>
  <si>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</si>
  <si>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</si>
  <si>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</si>
  <si>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</si>
  <si>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</si>
  <si>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</si>
  <si>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</si>
  <si>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</si>
  <si>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</si>
  <si>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</si>
  <si>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</si>
  <si>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</si>
  <si>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</si>
  <si>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</si>
  <si>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</si>
  <si>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</si>
  <si>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</si>
  <si>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</si>
  <si>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</si>
  <si>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</si>
  <si>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</si>
  <si>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</si>
  <si>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</si>
  <si>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</si>
  <si>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</si>
  <si>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</si>
  <si>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</si>
  <si>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</si>
  <si>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</si>
  <si>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</si>
  <si>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</si>
  <si>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</si>
  <si>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</si>
  <si>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</si>
  <si>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</si>
  <si>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</si>
  <si>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</si>
  <si>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</si>
  <si>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</si>
  <si>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</si>
  <si>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</si>
  <si>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</si>
  <si>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</si>
  <si>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</si>
  <si>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</si>
  <si>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</si>
  <si>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</si>
  <si>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</si>
  <si>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</si>
  <si>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</si>
  <si>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</si>
  <si>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</si>
  <si>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</si>
  <si>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</si>
  <si>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</si>
  <si>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</si>
  <si>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</si>
  <si>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</si>
  <si>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</si>
  <si>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</si>
  <si>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</si>
  <si>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</si>
  <si>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</si>
  <si>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</si>
  <si>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</si>
  <si>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</si>
  <si>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</si>
  <si>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</si>
  <si>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</si>
  <si>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</si>
  <si>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</si>
  <si>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</si>
  <si>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</si>
  <si>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</si>
  <si>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</si>
  <si>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</si>
  <si>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</si>
  <si>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</si>
  <si>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</si>
  <si>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</si>
  <si>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</si>
  <si>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</si>
  <si>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</si>
  <si>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</si>
  <si>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</si>
  <si>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</si>
  <si>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</si>
  <si>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</si>
  <si>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</si>
  <si>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</si>
  <si>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</si>
  <si>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</si>
  <si>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</si>
  <si>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</si>
  <si>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</si>
  <si>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</si>
  <si>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</si>
  <si>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</si>
  <si>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</si>
  <si>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</si>
  <si>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</si>
  <si>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</si>
  <si>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</si>
  <si>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</si>
  <si>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</si>
  <si>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</si>
  <si>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</si>
  <si>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</si>
  <si>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</si>
  <si>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</si>
  <si>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</si>
  <si>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</si>
  <si>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</si>
  <si>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</si>
  <si>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</si>
  <si>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</si>
  <si>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</si>
  <si>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</si>
  <si>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</si>
  <si>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</si>
  <si>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</si>
  <si>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</si>
  <si>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</si>
  <si>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</si>
  <si>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</si>
  <si>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</si>
  <si>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</si>
  <si>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</si>
  <si>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</si>
  <si>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</si>
  <si>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</si>
  <si>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</si>
  <si>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</si>
  <si>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</si>
  <si>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</si>
  <si>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</si>
  <si>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</si>
  <si>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</si>
  <si>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</si>
  <si>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</si>
  <si>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</si>
  <si>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</si>
  <si>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</si>
  <si>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</si>
  <si>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</si>
  <si>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</si>
  <si>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</si>
  <si>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</si>
  <si>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</si>
  <si>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</si>
  <si>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</si>
  <si>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</si>
  <si>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</si>
  <si>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</si>
  <si>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</si>
  <si>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김정현</t>
    <phoneticPr fontId="3" type="noConversion"/>
  </si>
  <si>
    <t>1. 월령 40% 이하로 방풍막 해제</t>
    <phoneticPr fontId="3" type="noConversion"/>
  </si>
  <si>
    <t>MMA-KS4</t>
    <phoneticPr fontId="3" type="noConversion"/>
  </si>
  <si>
    <t>N</t>
    <phoneticPr fontId="3" type="noConversion"/>
  </si>
  <si>
    <t>1. Dec oscillation 4회 발생 (HA -00:15~+00:32)</t>
    <phoneticPr fontId="3" type="noConversion"/>
  </si>
  <si>
    <t>NW</t>
    <phoneticPr fontId="3" type="noConversion"/>
  </si>
  <si>
    <t>2. [UT 03:50-5:40] G칩 crash로 인한 gmon 오류</t>
    <phoneticPr fontId="3" type="noConversion"/>
  </si>
  <si>
    <t>M_030397-030398:N</t>
    <phoneticPr fontId="3" type="noConversion"/>
  </si>
  <si>
    <t>M_030414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</si>
</sst>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F81" sqref="F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45566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0.97986111111111107</v>
      </c>
      <c r="D9" s="8">
        <v>1.6</v>
      </c>
      <c r="E9" s="8">
        <v>9.4</v>
      </c>
      <c r="F9" s="8">
        <v>29</v>
      </c>
      <c r="G9" s="36" t="s">
        <v>185</v>
      </c>
      <c r="H9" s="8">
        <v>4.5999999999999996</v>
      </c>
      <c r="I9" s="36">
        <v>4.3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0.17430555555555557</v>
      </c>
      <c r="D10" s="8">
        <v>1.5</v>
      </c>
      <c r="E10" s="8">
        <v>9.3000000000000007</v>
      </c>
      <c r="F10" s="8">
        <v>18</v>
      </c>
      <c r="G10" s="36" t="s">
        <v>187</v>
      </c>
      <c r="H10" s="8">
        <v>4.4000000000000004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0.39999999999999997</v>
      </c>
      <c r="D11" s="15">
        <v>1</v>
      </c>
      <c r="E11" s="15">
        <v>9.6</v>
      </c>
      <c r="F11" s="15">
        <v>12</v>
      </c>
      <c r="G11" s="36" t="s">
        <v>187</v>
      </c>
      <c r="H11" s="15">
        <v>6.7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23.420138888888886</v>
      </c>
      <c r="D12" s="19">
        <f>AVERAGE(D9:D11)</f>
        <v>1.3666666666666665</v>
      </c>
      <c r="E12" s="19">
        <f>AVERAGE(E9:E11)</f>
        <v>9.4333333333333353</v>
      </c>
      <c r="F12" s="20">
        <f>AVERAGE(F9:F11)</f>
        <v>19.666666666666668</v>
      </c>
      <c r="G12" s="21"/>
      <c r="H12" s="22">
        <f>AVERAGE(H9:H11)</f>
        <v>5.2333333333333334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184</v>
      </c>
      <c r="H16" s="27" t="s">
        <v>180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0.95763888888888893</v>
      </c>
      <c r="D17" s="28">
        <v>0.9590277777777777</v>
      </c>
      <c r="E17" s="28">
        <v>0.97986111111111107</v>
      </c>
      <c r="F17" s="28">
        <v>0.11388888888888889</v>
      </c>
      <c r="G17" s="28">
        <v>0.18055555555555555</v>
      </c>
      <c r="H17" s="28">
        <v>0.38125000000000003</v>
      </c>
      <c r="I17" s="28">
        <v>0.39999999999999997</v>
      </c>
      <c r="J17" s="28"/>
      <c r="K17" s="28"/>
      <c r="L17" s="28"/>
      <c r="M17" s="28"/>
      <c r="N17" s="28"/>
      <c r="O17" s="28"/>
      <c r="P17" s="28">
        <v>0.40416666666666662</v>
      </c>
    </row>
    <row r="18" spans="2:16" ht="14.15" customHeight="1" x14ac:dyDescent="0.45">
      <c r="B18" s="35" t="s">
        <v>43</v>
      </c>
      <c r="C18" s="27">
        <v>30188</v>
      </c>
      <c r="D18" s="27">
        <v>30189</v>
      </c>
      <c r="E18" s="27">
        <v>30194</v>
      </c>
      <c r="F18" s="27">
        <v>30286</v>
      </c>
      <c r="G18" s="27">
        <v>30331</v>
      </c>
      <c r="H18" s="27">
        <v>30423</v>
      </c>
      <c r="I18" s="27">
        <v>30435</v>
      </c>
      <c r="J18" s="27"/>
      <c r="K18" s="27"/>
      <c r="L18" s="27"/>
      <c r="M18" s="27"/>
      <c r="N18" s="27"/>
      <c r="O18" s="27"/>
      <c r="P18" s="27">
        <v>30440</v>
      </c>
    </row>
    <row r="19" spans="2:16" ht="14.15" customHeight="1" thickBot="1" x14ac:dyDescent="0.5">
      <c r="B19" s="13" t="s">
        <v>44</v>
      </c>
      <c r="C19" s="29"/>
      <c r="D19" s="27">
        <v>30193</v>
      </c>
      <c r="E19" s="30">
        <v>30285</v>
      </c>
      <c r="F19" s="30">
        <v>30330</v>
      </c>
      <c r="G19" s="27">
        <v>30422</v>
      </c>
      <c r="H19" s="30">
        <v>30434</v>
      </c>
      <c r="I19" s="30">
        <v>30439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92</v>
      </c>
      <c r="F20" s="33">
        <f t="shared" si="0"/>
        <v>45</v>
      </c>
      <c r="G20" s="33">
        <f t="shared" si="0"/>
        <v>92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0.1111111111111111</v>
      </c>
      <c r="D30" s="43"/>
      <c r="E30" s="43">
        <v>6.25E-2</v>
      </c>
      <c r="F30" s="43">
        <v>0.19930555555555554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0.37291666666666667</v>
      </c>
    </row>
    <row r="31" spans="2:16" ht="14.15" customHeight="1" x14ac:dyDescent="0.45">
      <c r="B31" s="37" t="s">
        <v>168</v>
      </c>
      <c r="C31" s="47">
        <v>0.13402777777777777</v>
      </c>
      <c r="D31" s="7"/>
      <c r="E31" s="7">
        <v>6.6666666666666666E-2</v>
      </c>
      <c r="F31" s="7">
        <v>0.20069444444444443</v>
      </c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0.4201388888888889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0.13402777777777777</v>
      </c>
      <c r="D34" s="109">
        <f t="shared" ref="D34:N34" si="1">D31-D32-D33</f>
        <v>0</v>
      </c>
      <c r="E34" s="109">
        <f t="shared" si="1"/>
        <v>6.6666666666666666E-2</v>
      </c>
      <c r="F34" s="109">
        <f t="shared" si="1"/>
        <v>0.20069444444444443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1.8749999999999999E-2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0.4201388888888889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189</v>
      </c>
      <c r="D36" s="149"/>
      <c r="E36" s="149" t="s">
        <v>190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186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 t="s">
        <v>188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1072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-163.9</v>
      </c>
      <c r="D72" s="60">
        <v>-165</v>
      </c>
      <c r="E72" s="100" t="s">
        <v>121</v>
      </c>
      <c r="F72" s="60">
        <v>17.2</v>
      </c>
      <c r="G72" s="60">
        <v>17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-166.2</v>
      </c>
      <c r="D73" s="60">
        <v>-167.1</v>
      </c>
      <c r="E73" s="102" t="s">
        <v>125</v>
      </c>
      <c r="F73" s="61">
        <v>18.5</v>
      </c>
      <c r="G73" s="61">
        <v>10.9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</v>
      </c>
      <c r="D74" s="60">
        <v>-197.7</v>
      </c>
      <c r="E74" s="102" t="s">
        <v>130</v>
      </c>
      <c r="F74" s="62">
        <v>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-111.8</v>
      </c>
      <c r="D75" s="60">
        <v>-115.1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26.2</v>
      </c>
      <c r="D76" s="60">
        <v>25.4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22.3</v>
      </c>
      <c r="D77" s="60">
        <v>21.9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20.399999999999999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18.899999999999999</v>
      </c>
      <c r="D79" s="60">
        <v>18.8</v>
      </c>
      <c r="E79" s="100" t="s">
        <v>155</v>
      </c>
      <c r="F79" s="60">
        <v>12.8</v>
      </c>
      <c r="G79" s="60">
        <v>9.4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7.4300000000000004E-5</v>
      </c>
      <c r="D80" s="64">
        <v>7.4999999999999993E-5</v>
      </c>
      <c r="E80" s="102" t="s">
        <v>160</v>
      </c>
      <c r="F80" s="61">
        <v>30</v>
      </c>
      <c r="G80" s="61">
        <v>17.7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2024-10-01T09:47:13Z</dcterms:modified>
</cp:coreProperties>
</file>