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0E92D48D-3BC8-4AFF-8225-8B292DD66B6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<sst xmlns="http://schemas.openxmlformats.org/spreadsheetml/2006/main" count="207" uniqueCount="190">
  <si>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</si>
  <si>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</si>
  <si>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</si>
  <si>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</si>
  <si>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</si>
  <si>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</si>
  <si>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</si>
  <si>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</si>
  <si>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</si>
  <si>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</si>
  <si>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</si>
  <si>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</si>
  <si>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</si>
  <si>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</si>
  <si>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</si>
  <si>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</si>
  <si>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</si>
  <si>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</si>
  <si>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</si>
  <si>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</si>
  <si>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</si>
  <si>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</si>
  <si>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</si>
  <si>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</si>
  <si>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</si>
  <si>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</si>
  <si>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</si>
  <si>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</si>
  <si>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</si>
  <si>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</si>
  <si>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</si>
  <si>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</si>
  <si>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</si>
  <si>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</si>
  <si>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</si>
  <si>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</si>
  <si>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</si>
  <si>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</si>
  <si>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</si>
  <si>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</si>
  <si>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</si>
  <si>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</si>
  <si>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</si>
  <si>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</si>
  <si>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</si>
  <si>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</si>
  <si>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</si>
  <si>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</si>
  <si>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</si>
  <si>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</si>
  <si>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</si>
  <si>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</si>
  <si>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</si>
  <si>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</si>
  <si>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</si>
  <si>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</si>
  <si>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</si>
  <si>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</si>
  <si>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</si>
  <si>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</si>
  <si>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</si>
  <si>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</si>
  <si>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</si>
  <si>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</si>
  <si>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</si>
  <si>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</si>
  <si>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</si>
  <si>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</si>
  <si>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</si>
  <si>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</si>
  <si>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</si>
  <si>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</si>
  <si>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</si>
  <si>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</si>
  <si>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</si>
  <si>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</si>
  <si>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</si>
  <si>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</si>
  <si>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</si>
  <si>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</si>
  <si>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</si>
  <si>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</si>
  <si>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</si>
  <si>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</si>
  <si>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</si>
  <si>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</si>
  <si>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</si>
  <si>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</si>
  <si>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</si>
  <si>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</si>
  <si>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</si>
  <si>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</si>
  <si>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</si>
  <si>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</si>
  <si>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</si>
  <si>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</si>
  <si>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</si>
  <si>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</si>
  <si>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</si>
  <si>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</si>
  <si>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</si>
  <si>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</si>
  <si>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</si>
  <si>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</si>
  <si>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</si>
  <si>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</si>
  <si>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</si>
  <si>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</si>
  <si>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</si>
  <si>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</si>
  <si>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</si>
  <si>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</si>
  <si>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</si>
  <si>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</si>
  <si>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</si>
  <si>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</si>
  <si>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</si>
  <si>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</si>
  <si>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</si>
  <si>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</si>
  <si>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</si>
  <si>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</si>
  <si>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</si>
  <si>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</si>
  <si>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</si>
  <si>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</si>
  <si>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</si>
  <si>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</si>
  <si>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</si>
  <si>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</si>
  <si>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</si>
  <si>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</si>
  <si>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</si>
  <si>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</si>
  <si>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</si>
  <si>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</si>
  <si>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</si>
  <si>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</si>
  <si>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</si>
  <si>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</si>
  <si>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</si>
  <si>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</si>
  <si>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</si>
  <si>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</si>
  <si>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</si>
  <si>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</si>
  <si>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</si>
  <si>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</si>
  <si>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</si>
  <si>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</si>
  <si>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</si>
  <si>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</si>
  <si>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</si>
  <si>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</si>
  <si>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</si>
  <si>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</si>
  <si>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</si>
  <si>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</si>
  <si>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</si>
  <si>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</si>
  <si>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</si>
  <si>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</si>
  <si>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</si>
  <si>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</si>
  <si>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</si>
  <si>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</si>
  <si>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</si>
  <si>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</si>
  <si>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</si>
  <si>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</si>
  <si>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</si>
  <si>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</si>
  <si>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</si>
  <si>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</si>
  <si>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</si>
  <si>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</si>
  <si>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</si>
  <si>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</si>
  <si>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</si>
  <si>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</si>
  <si>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</si>
  <si>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</si>
  <si>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N</t>
    <phoneticPr fontId="3" type="noConversion"/>
  </si>
  <si>
    <t>M_027967-027968:T</t>
    <phoneticPr fontId="3" type="noConversion"/>
  </si>
  <si>
    <t>M_027996-027997:M</t>
    <phoneticPr fontId="3" type="noConversion"/>
  </si>
  <si>
    <t>E_028041</t>
    <phoneticPr fontId="3" type="noConversion"/>
  </si>
  <si>
    <t>1. E_028041 노출간 진도 5.1 지진 발생</t>
    <phoneticPr fontId="3" type="noConversion"/>
  </si>
  <si>
    <t>NE</t>
    <phoneticPr fontId="3" type="noConversion"/>
  </si>
  <si>
    <t>C_028070-028100</t>
    <phoneticPr fontId="3" type="noConversion"/>
  </si>
  <si>
    <t>2. [04:43-09:22]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</si>
</sst>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3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45558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53.499999999999993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0.97361111111111109</v>
      </c>
      <c r="D9" s="8">
        <v>1.1000000000000001</v>
      </c>
      <c r="E9" s="8">
        <v>10.6</v>
      </c>
      <c r="F9" s="8">
        <v>16</v>
      </c>
      <c r="G9" s="36" t="s">
        <v>182</v>
      </c>
      <c r="H9" s="8">
        <v>1.2</v>
      </c>
      <c r="I9" s="36">
        <v>76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0.22152777777777777</v>
      </c>
      <c r="D10" s="8"/>
      <c r="E10" s="8">
        <v>10</v>
      </c>
      <c r="F10" s="8">
        <v>13</v>
      </c>
      <c r="G10" s="36" t="s">
        <v>187</v>
      </c>
      <c r="H10" s="8">
        <v>2.2000000000000002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0.39027777777777778</v>
      </c>
      <c r="D11" s="15"/>
      <c r="E11" s="15">
        <v>9.5</v>
      </c>
      <c r="F11" s="15">
        <v>15</v>
      </c>
      <c r="G11" s="36" t="s">
        <v>182</v>
      </c>
      <c r="H11" s="15">
        <v>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23.416666666666668</v>
      </c>
      <c r="D12" s="19">
        <f>AVERAGE(D9:D11)</f>
        <v>1.1000000000000001</v>
      </c>
      <c r="E12" s="19">
        <f>AVERAGE(E9:E11)</f>
        <v>10.033333333333333</v>
      </c>
      <c r="F12" s="20">
        <f>AVERAGE(F9:F11)</f>
        <v>14.666666666666666</v>
      </c>
      <c r="G12" s="21"/>
      <c r="H12" s="22">
        <f>AVERAGE(H9:H11)</f>
        <v>1.8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177</v>
      </c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0.92222222222222217</v>
      </c>
      <c r="D17" s="28">
        <v>0.92569444444444438</v>
      </c>
      <c r="E17" s="28">
        <v>0.97361111111111109</v>
      </c>
      <c r="F17" s="28">
        <v>0.13819444444444443</v>
      </c>
      <c r="G17" s="28">
        <v>0.39027777777777778</v>
      </c>
      <c r="H17" s="28"/>
      <c r="I17" s="28"/>
      <c r="J17" s="28"/>
      <c r="K17" s="28"/>
      <c r="L17" s="28"/>
      <c r="M17" s="28"/>
      <c r="N17" s="28"/>
      <c r="O17" s="28"/>
      <c r="P17" s="28">
        <v>0.39583333333333331</v>
      </c>
    </row>
    <row r="18" spans="2:16" ht="14.15" customHeight="1" x14ac:dyDescent="0.45">
      <c r="B18" s="35" t="s">
        <v>43</v>
      </c>
      <c r="C18" s="27">
        <v>27942</v>
      </c>
      <c r="D18" s="27">
        <v>27943</v>
      </c>
      <c r="E18" s="27">
        <v>27948</v>
      </c>
      <c r="F18" s="27">
        <v>28061</v>
      </c>
      <c r="G18" s="27">
        <v>28101</v>
      </c>
      <c r="H18" s="27"/>
      <c r="I18" s="27"/>
      <c r="J18" s="27"/>
      <c r="K18" s="27"/>
      <c r="L18" s="27"/>
      <c r="M18" s="27"/>
      <c r="N18" s="27"/>
      <c r="O18" s="27"/>
      <c r="P18" s="27">
        <v>28107</v>
      </c>
    </row>
    <row r="19" spans="2:16" ht="14.15" customHeight="1" thickBot="1" x14ac:dyDescent="0.5">
      <c r="B19" s="13" t="s">
        <v>44</v>
      </c>
      <c r="C19" s="29"/>
      <c r="D19" s="27">
        <v>27947</v>
      </c>
      <c r="E19" s="30">
        <v>28060</v>
      </c>
      <c r="F19" s="30">
        <v>28100</v>
      </c>
      <c r="G19" s="27">
        <v>28106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113</v>
      </c>
      <c r="F20" s="33">
        <f t="shared" si="0"/>
        <v>40</v>
      </c>
      <c r="G20" s="33">
        <f t="shared" si="0"/>
        <v>6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0.13680555555555554</v>
      </c>
      <c r="D30" s="43">
        <v>0.18472222222222223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0.38402777777777775</v>
      </c>
    </row>
    <row r="31" spans="2:16" ht="14.15" customHeight="1" x14ac:dyDescent="0.45">
      <c r="B31" s="37" t="s">
        <v>168</v>
      </c>
      <c r="C31" s="47">
        <v>0.16458333333333333</v>
      </c>
      <c r="D31" s="7">
        <v>0.18472222222222223</v>
      </c>
      <c r="E31" s="7">
        <v>6.1111111111111116E-2</v>
      </c>
      <c r="F31" s="7"/>
      <c r="G31" s="7"/>
      <c r="H31" s="7"/>
      <c r="I31" s="7"/>
      <c r="J31" s="7"/>
      <c r="K31" s="7">
        <v>6.2499999999999995E-3</v>
      </c>
      <c r="L31" s="7"/>
      <c r="M31" s="7"/>
      <c r="N31" s="7"/>
      <c r="O31" s="48"/>
      <c r="P31" s="46">
        <f>SUM(C31:N31)</f>
        <v>0.41666666666666663</v>
      </c>
    </row>
    <row r="32" spans="2:16" ht="14.15" customHeight="1" x14ac:dyDescent="0.45">
      <c r="B32" s="37" t="s">
        <v>68</v>
      </c>
      <c r="C32" s="49"/>
      <c r="D32" s="50">
        <v>0.18472222222222223</v>
      </c>
      <c r="E32" s="50">
        <v>2.7777777777777779E-3</v>
      </c>
      <c r="F32" s="50"/>
      <c r="G32" s="50"/>
      <c r="H32" s="50"/>
      <c r="I32" s="50"/>
      <c r="J32" s="50"/>
      <c r="K32" s="50">
        <v>6.2499999999999995E-3</v>
      </c>
      <c r="L32" s="50"/>
      <c r="M32" s="50"/>
      <c r="N32" s="50"/>
      <c r="O32" s="51"/>
      <c r="P32" s="46">
        <f>SUM(C32:N32)</f>
        <v>0.19375000000000001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0.16458333333333333</v>
      </c>
      <c r="D34" s="109">
        <f t="shared" ref="D34:N34" si="1">D31-D32-D33</f>
        <v>0</v>
      </c>
      <c r="E34" s="109">
        <f t="shared" si="1"/>
        <v>5.8333333333333341E-2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0.22291666666666662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183</v>
      </c>
      <c r="D36" s="149"/>
      <c r="E36" s="149" t="s">
        <v>184</v>
      </c>
      <c r="F36" s="149"/>
      <c r="G36" s="149" t="s">
        <v>185</v>
      </c>
      <c r="H36" s="149"/>
      <c r="I36" s="149" t="s">
        <v>188</v>
      </c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186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189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527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1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-164.6</v>
      </c>
      <c r="E72" s="100" t="s">
        <v>121</v>
      </c>
      <c r="F72" s="60">
        <v>17.399999999999999</v>
      </c>
      <c r="G72" s="60">
        <v>16.8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-166.3</v>
      </c>
      <c r="D73" s="60">
        <v>-166.8</v>
      </c>
      <c r="E73" s="102" t="s">
        <v>125</v>
      </c>
      <c r="F73" s="61">
        <v>15.1</v>
      </c>
      <c r="G73" s="61">
        <v>11.9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-192.3</v>
      </c>
      <c r="D74" s="60">
        <v>-197.5</v>
      </c>
      <c r="E74" s="102" t="s">
        <v>130</v>
      </c>
      <c r="F74" s="62">
        <v>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-112.8</v>
      </c>
      <c r="D75" s="60">
        <v>-114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26.1</v>
      </c>
      <c r="D76" s="60">
        <v>25.4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21.5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19.5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</v>
      </c>
      <c r="D79" s="60">
        <v>18</v>
      </c>
      <c r="E79" s="100" t="s">
        <v>155</v>
      </c>
      <c r="F79" s="60">
        <v>11.6</v>
      </c>
      <c r="G79" s="60">
        <v>11.1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6.7399999999999998E-5</v>
      </c>
      <c r="D80" s="64">
        <v>6.7799999999999995E-5</v>
      </c>
      <c r="E80" s="102" t="s">
        <v>160</v>
      </c>
      <c r="F80" s="61">
        <v>21.8</v>
      </c>
      <c r="G80" s="61">
        <v>16.899999999999999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2024-09-23T09:36:57Z</dcterms:modified>
</cp:coreProperties>
</file>