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8월\"/>
    </mc:Choice>
  </mc:AlternateContent>
  <xr:revisionPtr revIDLastSave="0" documentId="13_ncr:1_{859C9401-840D-482B-9B25-468B94A6E7E6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<sst xmlns="http://schemas.openxmlformats.org/spreadsheetml/2006/main" count="207" uniqueCount="190">
  <si>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</si>
  <si>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</si>
  <si>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</si>
  <si>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</si>
  <si>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</si>
  <si>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</si>
  <si>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</si>
  <si>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</si>
  <si>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</si>
  <si>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</si>
  <si>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</si>
  <si>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</si>
  <si>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</si>
  <si>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</si>
  <si>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</si>
  <si>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</si>
  <si>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</si>
  <si>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</si>
  <si>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</si>
  <si>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</si>
  <si>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</si>
  <si>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</si>
  <si>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</si>
  <si>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</si>
  <si>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</si>
  <si>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</si>
  <si>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</si>
  <si>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</si>
  <si>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</si>
  <si>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</si>
  <si>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</si>
  <si>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</si>
  <si>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</si>
  <si>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</si>
  <si>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</si>
  <si>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</si>
  <si>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</si>
  <si>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</si>
  <si>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</si>
  <si>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</si>
  <si>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</si>
  <si>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</si>
  <si>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</si>
  <si>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</si>
  <si>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</si>
  <si>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</si>
  <si>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</si>
  <si>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</si>
  <si>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</si>
  <si>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</si>
  <si>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</si>
  <si>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</si>
  <si>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</si>
  <si>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</si>
  <si>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</si>
  <si>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</si>
  <si>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</si>
  <si>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</si>
  <si>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</si>
  <si>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</si>
  <si>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</si>
  <si>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</si>
  <si>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</si>
  <si>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</si>
  <si>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</si>
  <si>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</si>
  <si>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</si>
  <si>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</si>
  <si>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</si>
  <si>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</si>
  <si>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</si>
  <si>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</si>
  <si>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</si>
  <si>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</si>
  <si>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</si>
  <si>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</si>
  <si>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</si>
  <si>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</si>
  <si>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</si>
  <si>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</si>
  <si>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</si>
  <si>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</si>
  <si>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</si>
  <si>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</si>
  <si>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</si>
  <si>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</si>
  <si>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</si>
  <si>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</si>
  <si>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</si>
  <si>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</si>
  <si>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</si>
  <si>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</si>
  <si>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</si>
  <si>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</si>
  <si>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</si>
  <si>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</si>
  <si>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</si>
  <si>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</si>
  <si>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</si>
  <si>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</si>
  <si>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</si>
  <si>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</si>
  <si>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</si>
  <si>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</si>
  <si>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</si>
  <si>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</si>
  <si>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</si>
  <si>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</si>
  <si>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</si>
  <si>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</si>
  <si>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</si>
  <si>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</si>
  <si>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</si>
  <si>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</si>
  <si>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</si>
  <si>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</si>
  <si>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</si>
  <si>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</si>
  <si>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</si>
  <si>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</si>
  <si>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</si>
  <si>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</si>
  <si>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</si>
  <si>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</si>
  <si>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</si>
  <si>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</si>
  <si>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</si>
  <si>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</si>
  <si>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</si>
  <si>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</si>
  <si>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</si>
  <si>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</si>
  <si>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</si>
  <si>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</si>
  <si>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</si>
  <si>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</si>
  <si>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</si>
  <si>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</si>
  <si>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</si>
  <si>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</si>
  <si>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</si>
  <si>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</si>
  <si>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</si>
  <si>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</si>
  <si>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</si>
  <si>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</si>
  <si>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</si>
  <si>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</si>
  <si>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</si>
  <si>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</si>
  <si>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</si>
  <si>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</si>
  <si>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</si>
  <si>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</si>
  <si>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</si>
  <si>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</si>
  <si>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</si>
  <si>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</si>
  <si>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</si>
  <si>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</si>
  <si>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</si>
  <si>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</si>
  <si>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</si>
  <si>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</si>
  <si>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</si>
  <si>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</si>
  <si>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</si>
  <si>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</si>
  <si>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</si>
  <si>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</si>
  <si>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</si>
  <si>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</si>
  <si>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</si>
  <si>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</si>
  <si>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</si>
  <si>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</si>
  <si>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</si>
  <si>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</si>
  <si>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</si>
  <si>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</si>
  <si>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BLG</t>
    <phoneticPr fontId="3" type="noConversion"/>
  </si>
  <si>
    <t>KAMP</t>
    <phoneticPr fontId="3" type="noConversion"/>
  </si>
  <si>
    <t>KSP</t>
    <phoneticPr fontId="3" type="noConversion"/>
  </si>
  <si>
    <t>TMT</t>
    <phoneticPr fontId="3" type="noConversion"/>
  </si>
  <si>
    <t>ALL</t>
    <phoneticPr fontId="3" type="noConversion"/>
  </si>
  <si>
    <t>N</t>
    <phoneticPr fontId="3" type="noConversion"/>
  </si>
  <si>
    <t>M_018565-018566:M/T</t>
    <phoneticPr fontId="3" type="noConversion"/>
  </si>
  <si>
    <t>C_018548-018643</t>
    <phoneticPr fontId="3" type="noConversion"/>
  </si>
  <si>
    <t>M_018698</t>
    <phoneticPr fontId="3" type="noConversion"/>
  </si>
  <si>
    <t>M_018734-018735:T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</si>
</sst>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4" zoomScale="146" zoomScaleNormal="146" workbookViewId="0">
      <selection activeCell="F77" sqref="F77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45527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0.96111111111111114</v>
      </c>
      <c r="D9" s="8">
        <v>1.7</v>
      </c>
      <c r="E9" s="8">
        <v>2.2000000000000002</v>
      </c>
      <c r="F9" s="8">
        <v>20</v>
      </c>
      <c r="G9" s="36" t="s">
        <v>185</v>
      </c>
      <c r="H9" s="8">
        <v>3.1</v>
      </c>
      <c r="I9" s="36">
        <v>88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0.21944444444444444</v>
      </c>
      <c r="D10" s="8">
        <v>1.7</v>
      </c>
      <c r="E10" s="8">
        <v>1</v>
      </c>
      <c r="F10" s="8">
        <v>30</v>
      </c>
      <c r="G10" s="36" t="s">
        <v>185</v>
      </c>
      <c r="H10" s="8">
        <v>4.9000000000000004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0.4381944444444445</v>
      </c>
      <c r="D11" s="15">
        <v>2.1</v>
      </c>
      <c r="E11" s="15">
        <v>-0.5</v>
      </c>
      <c r="F11" s="15">
        <v>34</v>
      </c>
      <c r="G11" s="36" t="s">
        <v>185</v>
      </c>
      <c r="H11" s="15">
        <v>4.5999999999999996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23.477083333333333</v>
      </c>
      <c r="D12" s="19">
        <f>AVERAGE(D9:D11)</f>
        <v>1.8333333333333333</v>
      </c>
      <c r="E12" s="19">
        <f>AVERAGE(E9:E11)</f>
        <v>0.9</v>
      </c>
      <c r="F12" s="20">
        <f>AVERAGE(F9:F11)</f>
        <v>28</v>
      </c>
      <c r="G12" s="21"/>
      <c r="H12" s="22">
        <f>AVERAGE(H9:H11)</f>
        <v>4.2</v>
      </c>
      <c r="I12" s="23"/>
      <c r="J12" s="24">
        <f>AVERAGE(J9:J11)</f>
        <v>2.6666666666666665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180</v>
      </c>
      <c r="F16" s="27" t="s">
        <v>181</v>
      </c>
      <c r="G16" s="27" t="s">
        <v>182</v>
      </c>
      <c r="H16" s="27" t="s">
        <v>183</v>
      </c>
      <c r="I16" s="27" t="s">
        <v>184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0.93333333333333324</v>
      </c>
      <c r="D17" s="28">
        <v>0.93541666666666667</v>
      </c>
      <c r="E17" s="28">
        <v>0.96111111111111114</v>
      </c>
      <c r="F17" s="28">
        <v>0.22083333333333333</v>
      </c>
      <c r="G17" s="28">
        <v>0.28611111111111115</v>
      </c>
      <c r="H17" s="28">
        <v>0.4145833333333333</v>
      </c>
      <c r="I17" s="28">
        <v>0.4381944444444445</v>
      </c>
      <c r="J17" s="28"/>
      <c r="K17" s="28"/>
      <c r="L17" s="28"/>
      <c r="M17" s="28"/>
      <c r="N17" s="28"/>
      <c r="O17" s="28"/>
      <c r="P17" s="28">
        <v>0.44305555555555554</v>
      </c>
    </row>
    <row r="18" spans="2:16" ht="14.15" customHeight="1" x14ac:dyDescent="0.45">
      <c r="B18" s="35" t="s">
        <v>43</v>
      </c>
      <c r="C18" s="27">
        <v>18458</v>
      </c>
      <c r="D18" s="27">
        <v>18459</v>
      </c>
      <c r="E18" s="27">
        <v>18464</v>
      </c>
      <c r="F18" s="27">
        <v>18644</v>
      </c>
      <c r="G18" s="27">
        <v>18687</v>
      </c>
      <c r="H18" s="27">
        <v>18772</v>
      </c>
      <c r="I18" s="27">
        <v>18786</v>
      </c>
      <c r="J18" s="27"/>
      <c r="K18" s="27"/>
      <c r="L18" s="27"/>
      <c r="M18" s="27"/>
      <c r="N18" s="27"/>
      <c r="O18" s="27"/>
      <c r="P18" s="27">
        <v>18791</v>
      </c>
    </row>
    <row r="19" spans="2:16" ht="14.15" customHeight="1" thickBot="1" x14ac:dyDescent="0.5">
      <c r="B19" s="13" t="s">
        <v>44</v>
      </c>
      <c r="C19" s="29"/>
      <c r="D19" s="27">
        <v>18463</v>
      </c>
      <c r="E19" s="30">
        <v>18643</v>
      </c>
      <c r="F19" s="30">
        <v>18686</v>
      </c>
      <c r="G19" s="27">
        <v>18771</v>
      </c>
      <c r="H19" s="30">
        <v>18785</v>
      </c>
      <c r="I19" s="30">
        <v>18790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180</v>
      </c>
      <c r="F20" s="33">
        <f t="shared" si="0"/>
        <v>43</v>
      </c>
      <c r="G20" s="33">
        <f t="shared" si="0"/>
        <v>85</v>
      </c>
      <c r="H20" s="33">
        <f t="shared" si="0"/>
        <v>14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0.23263888888888887</v>
      </c>
      <c r="D30" s="43">
        <v>0.12638888888888888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0.42152777777777772</v>
      </c>
    </row>
    <row r="31" spans="2:16" ht="14.15" customHeight="1" x14ac:dyDescent="0.45">
      <c r="B31" s="37" t="s">
        <v>168</v>
      </c>
      <c r="C31" s="47">
        <v>0.25972222222222224</v>
      </c>
      <c r="D31" s="7">
        <v>0.12847222222222224</v>
      </c>
      <c r="E31" s="7">
        <v>6.5277777777777782E-2</v>
      </c>
      <c r="F31" s="7"/>
      <c r="G31" s="7"/>
      <c r="H31" s="7"/>
      <c r="I31" s="7"/>
      <c r="J31" s="7"/>
      <c r="K31" s="7">
        <v>2.361111111111111E-2</v>
      </c>
      <c r="L31" s="7"/>
      <c r="M31" s="7"/>
      <c r="N31" s="7"/>
      <c r="O31" s="48"/>
      <c r="P31" s="46">
        <f>SUM(C31:N31)</f>
        <v>0.47708333333333341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0.25972222222222224</v>
      </c>
      <c r="D34" s="109">
        <f t="shared" ref="D34:N34" si="1">D31-D32-D33</f>
        <v>0.12847222222222224</v>
      </c>
      <c r="E34" s="109">
        <f t="shared" si="1"/>
        <v>6.5277777777777782E-2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2.361111111111111E-2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0.47708333333333341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187</v>
      </c>
      <c r="D36" s="138"/>
      <c r="E36" s="138" t="s">
        <v>186</v>
      </c>
      <c r="F36" s="138"/>
      <c r="G36" s="138" t="s">
        <v>188</v>
      </c>
      <c r="H36" s="138"/>
      <c r="I36" s="138" t="s">
        <v>189</v>
      </c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6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6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1024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1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-164.9</v>
      </c>
      <c r="D72" s="60">
        <v>-167.2</v>
      </c>
      <c r="E72" s="100" t="s">
        <v>121</v>
      </c>
      <c r="F72" s="60">
        <v>15.4</v>
      </c>
      <c r="G72" s="60">
        <v>16.899999999999999</v>
      </c>
      <c r="H72" s="101"/>
      <c r="I72" s="97" t="s">
        <v>122</v>
      </c>
      <c r="J72" s="59">
        <v>0</v>
      </c>
      <c r="K72" s="98" t="s">
        <v>173</v>
      </c>
      <c r="L72" s="59">
        <v>1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-167.1</v>
      </c>
      <c r="D73" s="60">
        <v>-169</v>
      </c>
      <c r="E73" s="102" t="s">
        <v>125</v>
      </c>
      <c r="F73" s="61">
        <v>15.4</v>
      </c>
      <c r="G73" s="61">
        <v>14.6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-195.7</v>
      </c>
      <c r="D74" s="60">
        <v>-198.2</v>
      </c>
      <c r="E74" s="102" t="s">
        <v>130</v>
      </c>
      <c r="F74" s="62">
        <v>10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-113.7</v>
      </c>
      <c r="D75" s="60">
        <v>-120.4</v>
      </c>
      <c r="E75" s="102" t="s">
        <v>135</v>
      </c>
      <c r="F75" s="62">
        <v>25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24.2</v>
      </c>
      <c r="D76" s="60">
        <v>21.8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20.5</v>
      </c>
      <c r="D77" s="60">
        <v>18.8</v>
      </c>
      <c r="E77" s="102" t="s">
        <v>145</v>
      </c>
      <c r="F77" s="62">
        <v>240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18.5</v>
      </c>
      <c r="D78" s="60">
        <v>17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17.100000000000001</v>
      </c>
      <c r="D79" s="60">
        <v>15.9</v>
      </c>
      <c r="E79" s="100" t="s">
        <v>155</v>
      </c>
      <c r="F79" s="60">
        <v>9.6999999999999993</v>
      </c>
      <c r="G79" s="60">
        <v>2.2000000000000002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6.2799999999999995E-5</v>
      </c>
      <c r="D80" s="64">
        <v>6.3800000000000006E-5</v>
      </c>
      <c r="E80" s="102" t="s">
        <v>160</v>
      </c>
      <c r="F80" s="61">
        <v>24.5</v>
      </c>
      <c r="G80" s="61">
        <v>37.299999999999997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178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2024-08-23T10:42:43Z</dcterms:modified>
</cp:coreProperties>
</file>