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8B22B787-409E-4200-AE7D-5A2802DF5E9B}" xr6:coauthVersionLast="47" xr6:coauthVersionMax="47" xr10:uidLastSave="{00000000-0000-0000-0000-000000000000}"/>
  <bookViews>
    <workbookView xWindow="26388" yWindow="1401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<sst xmlns="http://schemas.openxmlformats.org/spreadsheetml/2006/main" count="205" uniqueCount="191">
  <si>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</si>
  <si>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</si>
  <si>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</si>
  <si>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</si>
  <si>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</si>
  <si>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</si>
  <si>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</si>
  <si>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</si>
  <si>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</si>
  <si>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</si>
  <si>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</si>
  <si>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</si>
  <si>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</si>
  <si>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</si>
  <si>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</si>
  <si>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</si>
  <si>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</si>
  <si>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</si>
  <si>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</si>
  <si>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</si>
  <si>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</si>
  <si>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</si>
  <si>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</si>
  <si>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</si>
  <si>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</si>
  <si>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</si>
  <si>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</si>
  <si>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</si>
  <si>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</si>
  <si>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</si>
  <si>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</si>
  <si>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</si>
  <si>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</si>
  <si>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</si>
  <si>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</si>
  <si>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</si>
  <si>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</si>
  <si>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</si>
  <si>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</si>
  <si>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</si>
  <si>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</si>
  <si>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</si>
  <si>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</si>
  <si>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</si>
  <si>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</si>
  <si>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</si>
  <si>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</si>
  <si>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</si>
  <si>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</si>
  <si>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</si>
  <si>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</si>
  <si>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</si>
  <si>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</si>
  <si>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</si>
  <si>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</si>
  <si>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</si>
  <si>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</si>
  <si>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</si>
  <si>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</si>
  <si>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</si>
  <si>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</si>
  <si>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</si>
  <si>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</si>
  <si>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</si>
  <si>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</si>
  <si>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</si>
  <si>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</si>
  <si>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</si>
  <si>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</si>
  <si>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</si>
  <si>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</si>
  <si>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</si>
  <si>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</si>
  <si>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</si>
  <si>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</si>
  <si>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</si>
  <si>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</si>
  <si>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</si>
  <si>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</si>
  <si>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</si>
  <si>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</si>
  <si>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</si>
  <si>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</si>
  <si>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</si>
  <si>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</si>
  <si>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</si>
  <si>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</si>
  <si>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</si>
  <si>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</si>
  <si>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</si>
  <si>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</si>
  <si>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</si>
  <si>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</si>
  <si>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</si>
  <si>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</si>
  <si>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</si>
  <si>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</si>
  <si>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</si>
  <si>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</si>
  <si>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</si>
  <si>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</si>
  <si>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</si>
  <si>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</si>
  <si>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</si>
  <si>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</si>
  <si>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</si>
  <si>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</si>
  <si>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</si>
  <si>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</si>
  <si>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</si>
  <si>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</si>
  <si>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</si>
  <si>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</si>
  <si>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</si>
  <si>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</si>
  <si>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</si>
  <si>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</si>
  <si>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</si>
  <si>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</si>
  <si>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</si>
  <si>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</si>
  <si>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</si>
  <si>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</si>
  <si>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</si>
  <si>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</si>
  <si>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</si>
  <si>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</si>
  <si>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</si>
  <si>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</si>
  <si>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</si>
  <si>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</si>
  <si>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</si>
  <si>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</si>
  <si>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</si>
  <si>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</si>
  <si>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</si>
  <si>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</si>
  <si>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</si>
  <si>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</si>
  <si>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</si>
  <si>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</si>
  <si>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</si>
  <si>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</si>
  <si>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</si>
  <si>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</si>
  <si>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</si>
  <si>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</si>
  <si>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</si>
  <si>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</si>
  <si>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</si>
  <si>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</si>
  <si>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</si>
  <si>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</si>
  <si>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</si>
  <si>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</si>
  <si>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</si>
  <si>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</si>
  <si>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</si>
  <si>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</si>
  <si>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</si>
  <si>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</si>
  <si>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</si>
  <si>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</si>
  <si>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</si>
  <si>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</si>
  <si>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</si>
  <si>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</si>
  <si>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</si>
  <si>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</si>
  <si>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</si>
  <si>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</si>
  <si>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</si>
  <si>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</si>
  <si>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</si>
  <si>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</si>
  <si>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</si>
  <si>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</si>
  <si>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</si>
  <si>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</si>
  <si>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</si>
  <si>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</si>
  <si>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</si>
  <si>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</si>
  <si>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</si>
  <si>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</si>
  <si>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-</t>
    <phoneticPr fontId="3" type="noConversion"/>
  </si>
  <si>
    <t>C_027611-027613</t>
    <phoneticPr fontId="3" type="noConversion"/>
  </si>
  <si>
    <t>[8:50] 짙은 구름으로 인한 관측 대기/ [18:00] 높은 습도(vaisala 88%/ 2.3m 95%)및 짙은 구름으로 인한 관측 종료</t>
    <phoneticPr fontId="3" type="noConversion"/>
  </si>
  <si>
    <t>ESE</t>
    <phoneticPr fontId="3" type="noConversion"/>
  </si>
  <si>
    <t>SSW</t>
    <phoneticPr fontId="3" type="noConversion"/>
  </si>
  <si>
    <t>SSE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</si>
</sst>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10" sqref="D1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46217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5.5152394775036324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2.4</v>
      </c>
      <c r="E9" s="8">
        <v>5.6</v>
      </c>
      <c r="F9" s="8">
        <v>73.3</v>
      </c>
      <c r="G9" s="36" t="s">
        <v>188</v>
      </c>
      <c r="H9" s="8">
        <v>0.7</v>
      </c>
      <c r="I9" s="36">
        <v>0.1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5.4</v>
      </c>
      <c r="F10" s="8">
        <v>87.3</v>
      </c>
      <c r="G10" s="36" t="s">
        <v>189</v>
      </c>
      <c r="H10" s="8">
        <v>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185</v>
      </c>
      <c r="E11" s="15">
        <v>3.6</v>
      </c>
      <c r="F11" s="15">
        <v>88.7</v>
      </c>
      <c r="G11" s="36" t="s">
        <v>190</v>
      </c>
      <c r="H11" s="15">
        <v>3.3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24.386111111111113</v>
      </c>
      <c r="D12" s="19">
        <f>AVERAGE(D9:D11)</f>
        <v>2.4</v>
      </c>
      <c r="E12" s="19">
        <f>AVERAGE(E9:E11)</f>
        <v>4.8666666666666663</v>
      </c>
      <c r="F12" s="20">
        <f>AVERAGE(F9:F11)</f>
        <v>83.100000000000009</v>
      </c>
      <c r="G12" s="21"/>
      <c r="H12" s="22">
        <f>AVERAGE(H9:H11)</f>
        <v>2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0.31944444444444442</v>
      </c>
      <c r="D17" s="28">
        <v>0.32013888888888886</v>
      </c>
      <c r="E17" s="28">
        <v>0.33958333333333335</v>
      </c>
      <c r="F17" s="28">
        <v>0.75069444444444444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27583</v>
      </c>
      <c r="D18" s="27">
        <v>27584</v>
      </c>
      <c r="E18" s="27">
        <v>27596</v>
      </c>
      <c r="F18" s="27">
        <v>27614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27619</v>
      </c>
    </row>
    <row r="19" spans="2:16" ht="14.1" customHeight="1" thickBot="1" x14ac:dyDescent="0.4">
      <c r="B19" s="13" t="s">
        <v>43</v>
      </c>
      <c r="C19" s="29"/>
      <c r="D19" s="27">
        <v>27588</v>
      </c>
      <c r="E19" s="30">
        <v>27613</v>
      </c>
      <c r="F19" s="30">
        <v>27618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18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0.36041666666666666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7.2916666666666671E-2</v>
      </c>
      <c r="P30" s="46">
        <f>SUM(C30:J30,L30:N30)</f>
        <v>0.38124999999999998</v>
      </c>
    </row>
    <row r="31" spans="2:16" ht="14.1" customHeight="1" x14ac:dyDescent="0.35">
      <c r="B31" s="37" t="s">
        <v>170</v>
      </c>
      <c r="C31" s="47">
        <v>0.38472222222222224</v>
      </c>
      <c r="D31" s="7">
        <v>7.2916666666666671E-2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0.47847222222222224</v>
      </c>
    </row>
    <row r="32" spans="2:16" ht="14.1" customHeight="1" x14ac:dyDescent="0.35">
      <c r="B32" s="37" t="s">
        <v>65</v>
      </c>
      <c r="C32" s="49">
        <v>0.35833333333333334</v>
      </c>
      <c r="D32" s="50">
        <v>7.2916666666666671E-2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0.45208333333333334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2.6388888888888906E-2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2.6388888888888906E-2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186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187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554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-159.69999999999999</v>
      </c>
      <c r="D72" s="60">
        <v>-161</v>
      </c>
      <c r="E72" s="100" t="s">
        <v>118</v>
      </c>
      <c r="F72" s="60">
        <v>21.7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-155.9</v>
      </c>
      <c r="D73" s="60">
        <v>-157.30000000000001</v>
      </c>
      <c r="E73" s="102" t="s">
        <v>122</v>
      </c>
      <c r="F73" s="61">
        <v>32.5</v>
      </c>
      <c r="G73" s="61">
        <v>34.299999999999997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-212.4</v>
      </c>
      <c r="D74" s="60">
        <v>-204.7</v>
      </c>
      <c r="E74" s="102" t="s">
        <v>127</v>
      </c>
      <c r="F74" s="62">
        <v>10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-124.9</v>
      </c>
      <c r="D75" s="60">
        <v>-128.5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</v>
      </c>
      <c r="D76" s="60">
        <v>30.9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</v>
      </c>
      <c r="D77" s="60">
        <v>29.7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25.1</v>
      </c>
      <c r="D78" s="60">
        <v>24.8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</v>
      </c>
      <c r="D79" s="60">
        <v>23.4</v>
      </c>
      <c r="E79" s="100" t="s">
        <v>152</v>
      </c>
      <c r="F79" s="60">
        <v>14</v>
      </c>
      <c r="G79" s="60">
        <v>9.1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9.3300000000000005E-6</v>
      </c>
      <c r="D80" s="64">
        <v>9.1700000000000003E-6</v>
      </c>
      <c r="E80" s="102" t="s">
        <v>157</v>
      </c>
      <c r="F80" s="61">
        <v>52.8</v>
      </c>
      <c r="G80" s="61">
        <v>73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2026-07-14T18:17:28Z</dcterms:modified>
</cp:coreProperties>
</file>