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7\"/>
    </mc:Choice>
  </mc:AlternateContent>
  <xr:revisionPtr revIDLastSave="0" documentId="13_ncr:1_{601FB632-D7D5-4198-BD9F-EC4716E56A9B}" xr6:coauthVersionLast="47" xr6:coauthVersionMax="47" xr10:uidLastSave="{00000000-0000-0000-0000-000000000000}"/>
  <bookViews>
    <workbookView xWindow="26088" yWindow="14328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<sst xmlns="http://schemas.openxmlformats.org/spreadsheetml/2006/main" count="212" uniqueCount="197">
  <si>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</si>
  <si>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</si>
  <si>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</si>
  <si>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</si>
  <si>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</si>
  <si>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</si>
  <si>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</si>
  <si>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</si>
  <si>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</si>
  <si>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</si>
  <si>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</si>
  <si>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</si>
  <si>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</si>
  <si>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</si>
  <si>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</si>
  <si>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</si>
  <si>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</si>
  <si>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</si>
  <si>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</si>
  <si>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</si>
  <si>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</si>
  <si>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</si>
  <si>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</si>
  <si>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</si>
  <si>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</si>
  <si>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</si>
  <si>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</si>
  <si>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</si>
  <si>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</si>
  <si>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</si>
  <si>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</si>
  <si>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</si>
  <si>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</si>
  <si>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</si>
  <si>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</si>
  <si>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</si>
  <si>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</si>
  <si>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</si>
  <si>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</si>
  <si>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</si>
  <si>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</si>
  <si>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</si>
  <si>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</si>
  <si>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</si>
  <si>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</si>
  <si>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</si>
  <si>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</si>
  <si>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</si>
  <si>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</si>
  <si>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</si>
  <si>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</si>
  <si>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</si>
  <si>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</si>
  <si>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</si>
  <si>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</si>
  <si>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</si>
  <si>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</si>
  <si>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</si>
  <si>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</si>
  <si>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</si>
  <si>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</si>
  <si>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</si>
  <si>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</si>
  <si>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</si>
  <si>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</si>
  <si>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</si>
  <si>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</si>
  <si>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</si>
  <si>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</si>
  <si>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</si>
  <si>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</si>
  <si>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</si>
  <si>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</si>
  <si>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</si>
  <si>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</si>
  <si>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</si>
  <si>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</si>
  <si>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</si>
  <si>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</si>
  <si>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</si>
  <si>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</si>
  <si>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</si>
  <si>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</si>
  <si>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</si>
  <si>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</si>
  <si>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</si>
  <si>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</si>
  <si>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</si>
  <si>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</si>
  <si>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</si>
  <si>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</si>
  <si>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</si>
  <si>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</si>
  <si>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</si>
  <si>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</si>
  <si>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</si>
  <si>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</si>
  <si>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</si>
  <si>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</si>
  <si>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</si>
  <si>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</si>
  <si>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</si>
  <si>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</si>
  <si>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</si>
  <si>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</si>
  <si>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</si>
  <si>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</si>
  <si>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</si>
  <si>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</si>
  <si>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</si>
  <si>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</si>
  <si>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</si>
  <si>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</si>
  <si>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</si>
  <si>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</si>
  <si>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</si>
  <si>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</si>
  <si>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</si>
  <si>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</si>
  <si>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</si>
  <si>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</si>
  <si>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</si>
  <si>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</si>
  <si>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</si>
  <si>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</si>
  <si>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</si>
  <si>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</si>
  <si>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</si>
  <si>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</si>
  <si>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</si>
  <si>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</si>
  <si>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</si>
  <si>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</si>
  <si>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</si>
  <si>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</si>
  <si>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</si>
  <si>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</si>
  <si>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</si>
  <si>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</si>
  <si>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</si>
  <si>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</si>
  <si>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</si>
  <si>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</si>
  <si>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</si>
  <si>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</si>
  <si>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</si>
  <si>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</si>
  <si>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</si>
  <si>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</si>
  <si>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</si>
  <si>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</si>
  <si>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</si>
  <si>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</si>
  <si>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</si>
  <si>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</si>
  <si>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</si>
  <si>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</si>
  <si>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</si>
  <si>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</si>
  <si>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</si>
  <si>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</si>
  <si>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</si>
  <si>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</si>
  <si>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</si>
  <si>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</si>
  <si>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</si>
  <si>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</si>
  <si>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</si>
  <si>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</si>
  <si>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</si>
  <si>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</si>
  <si>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</si>
  <si>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</si>
  <si>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</si>
  <si>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</si>
  <si>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</si>
  <si>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</si>
  <si>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</si>
  <si>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</si>
  <si>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</si>
  <si>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</si>
  <si>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</si>
  <si>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BLG</t>
    <phoneticPr fontId="3" type="noConversion"/>
  </si>
  <si>
    <t>방풍막 고장</t>
    <phoneticPr fontId="3" type="noConversion"/>
  </si>
  <si>
    <t>김예은</t>
    <phoneticPr fontId="3" type="noConversion"/>
  </si>
  <si>
    <t>-</t>
    <phoneticPr fontId="3" type="noConversion"/>
  </si>
  <si>
    <t>E_026802</t>
    <phoneticPr fontId="3" type="noConversion"/>
  </si>
  <si>
    <t>E_026802 auto dome을 누르지 않아 돔에 가려져 재 관측 함</t>
    <phoneticPr fontId="3" type="noConversion"/>
  </si>
  <si>
    <t>C_026813-026815</t>
    <phoneticPr fontId="3" type="noConversion"/>
  </si>
  <si>
    <t>I_026815</t>
    <phoneticPr fontId="3" type="noConversion"/>
  </si>
  <si>
    <t xml:space="preserve">I_026815 filter I와 초점값 누락 </t>
    <phoneticPr fontId="3" type="noConversion"/>
  </si>
  <si>
    <t>[8:45] 짙은 구름으로 인한 관측 대기/ [10:15] 관측 재개</t>
    <phoneticPr fontId="3" type="noConversion"/>
  </si>
  <si>
    <t>[10:40] gmon 갑자기 꺼짐/ do-killplot으로 정상 종료 후 재실행</t>
    <phoneticPr fontId="3" type="noConversion"/>
  </si>
  <si>
    <t>[12:45] 높은 습도(vaisala 82%/ 2.3m 92%/ 외벽과 바닥 물기) 및 번개를 동반한 짙은 구름이 몰려와 관측 대기/ [19:00] 짙은 구름으로 인한 관측 종료</t>
    <phoneticPr fontId="3" type="noConversion"/>
  </si>
  <si>
    <t>NNE</t>
    <phoneticPr fontId="3" type="noConversion"/>
  </si>
  <si>
    <t>SW</t>
    <phoneticPr fontId="3" type="noConversion"/>
  </si>
  <si>
    <t>NNW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</si>
</sst>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46214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22.408536585365859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0.36319444444444443</v>
      </c>
      <c r="D9" s="8" t="s">
        <v>185</v>
      </c>
      <c r="E9" s="8">
        <v>6.9</v>
      </c>
      <c r="F9" s="8">
        <v>78.099999999999994</v>
      </c>
      <c r="G9" s="36" t="s">
        <v>194</v>
      </c>
      <c r="H9" s="8">
        <v>1.5</v>
      </c>
      <c r="I9" s="36">
        <v>11.6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185</v>
      </c>
      <c r="E10" s="8">
        <v>7.4</v>
      </c>
      <c r="F10" s="8">
        <v>81.900000000000006</v>
      </c>
      <c r="G10" s="36" t="s">
        <v>195</v>
      </c>
      <c r="H10" s="8">
        <v>0.8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0.79166666666666663</v>
      </c>
      <c r="D11" s="15" t="s">
        <v>185</v>
      </c>
      <c r="E11" s="15">
        <v>6.2</v>
      </c>
      <c r="F11" s="15">
        <v>89.2</v>
      </c>
      <c r="G11" s="36" t="s">
        <v>196</v>
      </c>
      <c r="H11" s="15">
        <v>1.3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24.428472222222222</v>
      </c>
      <c r="D12" s="19" t="e">
        <f>AVERAGE(D9:D11)</f>
        <v>#DIV/0!</v>
      </c>
      <c r="E12" s="19">
        <f>AVERAGE(E9:E11)</f>
        <v>6.833333333333333</v>
      </c>
      <c r="F12" s="20">
        <f>AVERAGE(F9:F11)</f>
        <v>83.066666666666663</v>
      </c>
      <c r="G12" s="21"/>
      <c r="H12" s="22">
        <f>AVERAGE(H9:H11)</f>
        <v>1.2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182</v>
      </c>
      <c r="F16" s="27" t="s">
        <v>179</v>
      </c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0.31111111111111112</v>
      </c>
      <c r="D17" s="28">
        <v>0.3125</v>
      </c>
      <c r="E17" s="28">
        <v>0.34305555555555556</v>
      </c>
      <c r="F17" s="28">
        <v>0.79166666666666663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0.79513888888888884</v>
      </c>
    </row>
    <row r="18" spans="2:16" ht="14.1" customHeight="1" x14ac:dyDescent="0.35">
      <c r="B18" s="35" t="s">
        <v>42</v>
      </c>
      <c r="C18" s="27">
        <v>26795</v>
      </c>
      <c r="D18" s="27">
        <v>26796</v>
      </c>
      <c r="E18" s="27">
        <v>26802</v>
      </c>
      <c r="F18" s="27">
        <v>26884</v>
      </c>
      <c r="G18" s="27"/>
      <c r="H18" s="27"/>
      <c r="I18" s="27"/>
      <c r="J18" s="27"/>
      <c r="K18" s="27"/>
      <c r="L18" s="27"/>
      <c r="M18" s="27"/>
      <c r="N18" s="27"/>
      <c r="O18" s="27"/>
      <c r="P18" s="117">
        <v>26889</v>
      </c>
    </row>
    <row r="19" spans="2:16" ht="14.1" customHeight="1" thickBot="1" x14ac:dyDescent="0.4">
      <c r="B19" s="13" t="s">
        <v>43</v>
      </c>
      <c r="C19" s="29"/>
      <c r="D19" s="27">
        <v>26800</v>
      </c>
      <c r="E19" s="30">
        <v>26883</v>
      </c>
      <c r="F19" s="30">
        <v>26888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82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181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0.36944444444444446</v>
      </c>
      <c r="D30" s="43">
        <v>6.5277777777777782E-2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0.45555555555555555</v>
      </c>
    </row>
    <row r="31" spans="2:16" ht="14.1" customHeight="1" x14ac:dyDescent="0.35">
      <c r="B31" s="37" t="s">
        <v>170</v>
      </c>
      <c r="C31" s="47">
        <v>0.36944444444444446</v>
      </c>
      <c r="D31" s="7">
        <v>6.5277777777777782E-2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0.45555555555555555</v>
      </c>
    </row>
    <row r="32" spans="2:16" ht="14.1" customHeight="1" x14ac:dyDescent="0.35">
      <c r="B32" s="37" t="s">
        <v>65</v>
      </c>
      <c r="C32" s="49">
        <v>0.2673611111111111</v>
      </c>
      <c r="D32" s="50">
        <v>6.5277777777777782E-2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0.35347222222222219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0.10208333333333336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0.10208333333333336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 t="s">
        <v>186</v>
      </c>
      <c r="D36" s="147"/>
      <c r="E36" s="146" t="s">
        <v>188</v>
      </c>
      <c r="F36" s="147"/>
      <c r="G36" s="146" t="s">
        <v>189</v>
      </c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187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 t="s">
        <v>190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 t="s">
        <v>191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 t="s">
        <v>193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180</v>
      </c>
      <c r="C54" s="188"/>
      <c r="D54" s="188"/>
      <c r="E54" s="188"/>
      <c r="F54" s="112">
        <v>126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</v>
      </c>
      <c r="D72" s="60">
        <v>-160.69999999999999</v>
      </c>
      <c r="E72" s="100" t="s">
        <v>118</v>
      </c>
      <c r="F72" s="60">
        <v>22.5</v>
      </c>
      <c r="G72" s="60">
        <v>22.4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-154.69999999999999</v>
      </c>
      <c r="D73" s="60">
        <v>-156.9</v>
      </c>
      <c r="E73" s="102" t="s">
        <v>122</v>
      </c>
      <c r="F73" s="61">
        <v>36.1</v>
      </c>
      <c r="G73" s="61">
        <v>39.6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-213.6</v>
      </c>
      <c r="D74" s="60">
        <v>-199.9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-122.9</v>
      </c>
      <c r="D75" s="60">
        <v>-128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33.1</v>
      </c>
      <c r="D76" s="60">
        <v>31.4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31.2</v>
      </c>
      <c r="D77" s="60">
        <v>29.9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26.2</v>
      </c>
      <c r="D78" s="60">
        <v>25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24.7</v>
      </c>
      <c r="D79" s="60">
        <v>23.4</v>
      </c>
      <c r="E79" s="100" t="s">
        <v>152</v>
      </c>
      <c r="F79" s="60">
        <v>17.2</v>
      </c>
      <c r="G79" s="60">
        <v>10.3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9.0299999999999999E-6</v>
      </c>
      <c r="D80" s="64">
        <v>9.38E-6</v>
      </c>
      <c r="E80" s="102" t="s">
        <v>157</v>
      </c>
      <c r="F80" s="61">
        <v>48.5</v>
      </c>
      <c r="G80" s="61">
        <v>71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183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 t="s">
        <v>192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2026-07-11T19:09:50Z</dcterms:modified>
</cp:coreProperties>
</file>