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175CD61E-D984-4C38-8021-BBE396390715}" xr6:coauthVersionLast="47" xr6:coauthVersionMax="47" xr10:uidLastSave="{00000000-0000-0000-0000-000000000000}"/>
  <bookViews>
    <workbookView xWindow="26604" yWindow="4920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<sst xmlns="http://schemas.openxmlformats.org/spreadsheetml/2006/main" count="204" uniqueCount="188">
  <si>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</si>
  <si>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</si>
  <si>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</si>
  <si>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</si>
  <si>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</si>
  <si>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</si>
  <si>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</si>
  <si>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</si>
  <si>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</si>
  <si>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</si>
  <si>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</si>
  <si>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</si>
  <si>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</si>
  <si>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</si>
  <si>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</si>
  <si>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</si>
  <si>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</si>
  <si>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</si>
  <si>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</si>
  <si>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</si>
  <si>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</si>
  <si>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</si>
  <si>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</si>
  <si>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</si>
  <si>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</si>
  <si>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</si>
  <si>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</si>
  <si>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</si>
  <si>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</si>
  <si>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</si>
  <si>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</si>
  <si>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</si>
  <si>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</si>
  <si>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</si>
  <si>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</si>
  <si>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</si>
  <si>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</si>
  <si>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</si>
  <si>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</si>
  <si>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</si>
  <si>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</si>
  <si>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</si>
  <si>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</si>
  <si>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</si>
  <si>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</si>
  <si>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</si>
  <si>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</si>
  <si>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</si>
  <si>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</si>
  <si>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</si>
  <si>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</si>
  <si>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</si>
  <si>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</si>
  <si>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</si>
  <si>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</si>
  <si>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</si>
  <si>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</si>
  <si>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</si>
  <si>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</si>
  <si>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</si>
  <si>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</si>
  <si>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</si>
  <si>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</si>
  <si>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</si>
  <si>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</si>
  <si>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</si>
  <si>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</si>
  <si>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</si>
  <si>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</si>
  <si>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</si>
  <si>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</si>
  <si>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</si>
  <si>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</si>
  <si>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</si>
  <si>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</si>
  <si>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</si>
  <si>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</si>
  <si>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</si>
  <si>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</si>
  <si>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</si>
  <si>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</si>
  <si>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</si>
  <si>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</si>
  <si>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</si>
  <si>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</si>
  <si>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</si>
  <si>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</si>
  <si>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</si>
  <si>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</si>
  <si>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</si>
  <si>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</si>
  <si>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</si>
  <si>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</si>
  <si>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</si>
  <si>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</si>
  <si>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</si>
  <si>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</si>
  <si>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</si>
  <si>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</si>
  <si>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</si>
  <si>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</si>
  <si>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</si>
  <si>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</si>
  <si>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</si>
  <si>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</si>
  <si>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</si>
  <si>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</si>
  <si>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</si>
  <si>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</si>
  <si>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</si>
  <si>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</si>
  <si>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</si>
  <si>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</si>
  <si>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</si>
  <si>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</si>
  <si>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</si>
  <si>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</si>
  <si>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</si>
  <si>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</si>
  <si>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</si>
  <si>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</si>
  <si>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</si>
  <si>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</si>
  <si>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</si>
  <si>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</si>
  <si>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</si>
  <si>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</si>
  <si>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</si>
  <si>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</si>
  <si>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</si>
  <si>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</si>
  <si>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</si>
  <si>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</si>
  <si>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</si>
  <si>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</si>
  <si>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</si>
  <si>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</si>
  <si>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</si>
  <si>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</si>
  <si>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</si>
  <si>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</si>
  <si>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</si>
  <si>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</si>
  <si>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</si>
  <si>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</si>
  <si>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</si>
  <si>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</si>
  <si>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</si>
  <si>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</si>
  <si>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</si>
  <si>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</si>
  <si>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</si>
  <si>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</si>
  <si>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</si>
  <si>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</si>
  <si>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</si>
  <si>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</si>
  <si>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</si>
  <si>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</si>
  <si>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</si>
  <si>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</si>
  <si>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</si>
  <si>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</si>
  <si>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</si>
  <si>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</si>
  <si>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</si>
  <si>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</si>
  <si>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</si>
  <si>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</si>
  <si>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</si>
  <si>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</si>
  <si>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</si>
  <si>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</si>
  <si>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</si>
  <si>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</si>
  <si>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</si>
  <si>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</si>
  <si>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</si>
  <si>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</si>
  <si>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</si>
  <si>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</si>
  <si>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</si>
  <si>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</si>
  <si>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</si>
  <si>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-</t>
    <phoneticPr fontId="3" type="noConversion"/>
  </si>
  <si>
    <t>[8:00] 짙은 구름으로 인한 관측 대기 / [18:00] 짙은 구름 및 높은 습도(VAISALA 89% / 2.3m 95%)로 인한 관측 종료</t>
    <phoneticPr fontId="3" type="noConversion"/>
  </si>
  <si>
    <t>NNE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</si>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</sst>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6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46191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10.7</v>
      </c>
      <c r="F9" s="8">
        <v>82.9</v>
      </c>
      <c r="G9" s="36" t="s">
        <v>186</v>
      </c>
      <c r="H9" s="8">
        <v>5.6</v>
      </c>
      <c r="I9" s="36">
        <v>11.5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9.3000000000000007</v>
      </c>
      <c r="F10" s="8">
        <v>73.8</v>
      </c>
      <c r="G10" s="36" t="s">
        <v>186</v>
      </c>
      <c r="H10" s="8">
        <v>2.7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7.8</v>
      </c>
      <c r="F11" s="15">
        <v>89</v>
      </c>
      <c r="G11" s="36" t="s">
        <v>187</v>
      </c>
      <c r="H11" s="15">
        <v>3.8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9.2666666666666675</v>
      </c>
      <c r="F12" s="20">
        <f>AVERAGE(F9:F11)</f>
        <v>81.899999999999991</v>
      </c>
      <c r="G12" s="21"/>
      <c r="H12" s="22">
        <f>AVERAGE(H9:H11)</f>
        <v>4.0333333333333341</v>
      </c>
      <c r="I12" s="23"/>
      <c r="J12" s="24">
        <f>AVERAGE(J9:J11)</f>
        <v>9.3333333333333339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0.30486111111111114</v>
      </c>
      <c r="D17" s="28">
        <v>0.30555555555555558</v>
      </c>
      <c r="E17" s="28">
        <v>0.75208333333333333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0.33888888888888891</v>
      </c>
    </row>
    <row r="18" spans="2:16" ht="14.1" customHeight="1" x14ac:dyDescent="0.35">
      <c r="B18" s="35" t="s">
        <v>42</v>
      </c>
      <c r="C18" s="27">
        <v>23622</v>
      </c>
      <c r="D18" s="27">
        <v>23623</v>
      </c>
      <c r="E18" s="27">
        <v>23628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23633</v>
      </c>
    </row>
    <row r="19" spans="2:16" ht="14.1" customHeight="1" thickBot="1" x14ac:dyDescent="0.4">
      <c r="B19" s="13" t="s">
        <v>43</v>
      </c>
      <c r="C19" s="29"/>
      <c r="D19" s="27">
        <v>23627</v>
      </c>
      <c r="E19" s="30">
        <v>23632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170</v>
      </c>
      <c r="C31" s="47">
        <v>0.39583333333333331</v>
      </c>
      <c r="D31" s="7">
        <v>4.3749999999999997E-2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>
        <v>0.39583333333333331</v>
      </c>
      <c r="D32" s="50">
        <v>4.3749999999999997E-2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0.46041666666666664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1404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-159.98599999999999</v>
      </c>
      <c r="D72" s="60">
        <v>-160.184</v>
      </c>
      <c r="E72" s="100" t="s">
        <v>118</v>
      </c>
      <c r="F72" s="60">
        <v>21.7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-156.209</v>
      </c>
      <c r="D73" s="60">
        <v>-156.41300000000001</v>
      </c>
      <c r="E73" s="102" t="s">
        <v>122</v>
      </c>
      <c r="F73" s="61">
        <v>46.3</v>
      </c>
      <c r="G73" s="61">
        <v>43.9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-209.91399999999999</v>
      </c>
      <c r="D74" s="60">
        <v>-211.911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-126.017</v>
      </c>
      <c r="D75" s="60">
        <v>-126.395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32.073999999999998</v>
      </c>
      <c r="D76" s="60">
        <v>31.946000000000002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30.327000000000002</v>
      </c>
      <c r="D77" s="60">
        <v>30.224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25.414000000000001</v>
      </c>
      <c r="D78" s="60">
        <v>25.253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23.826000000000001</v>
      </c>
      <c r="D79" s="60">
        <v>23.672000000000001</v>
      </c>
      <c r="E79" s="100" t="s">
        <v>152</v>
      </c>
      <c r="F79" s="60">
        <v>13.4</v>
      </c>
      <c r="G79" s="60">
        <v>12.3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8.3399999999999998E-6</v>
      </c>
      <c r="D80" s="64">
        <v>8.2800000000000003E-6</v>
      </c>
      <c r="E80" s="102" t="s">
        <v>157</v>
      </c>
      <c r="F80" s="61">
        <v>79.8</v>
      </c>
      <c r="G80" s="61">
        <v>70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2026-06-18T18:13:30Z</dcterms:modified>
</cp:coreProperties>
</file>