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8EC94640-6428-45D8-BC72-8B304347D5AE}" xr6:coauthVersionLast="47" xr6:coauthVersionMax="47" xr10:uidLastSave="{00000000-0000-0000-0000-000000000000}"/>
  <bookViews>
    <workbookView xWindow="27036" yWindow="6648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<sst xmlns="http://schemas.openxmlformats.org/spreadsheetml/2006/main" count="204" uniqueCount="189">
  <si>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</si>
  <si>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</si>
  <si>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</si>
  <si>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</si>
  <si>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</si>
  <si>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</si>
  <si>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</si>
  <si>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</si>
  <si>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</si>
  <si>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</si>
  <si>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</si>
  <si>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</si>
  <si>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</si>
  <si>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</si>
  <si>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</si>
  <si>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</si>
  <si>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</si>
  <si>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</si>
  <si>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</si>
  <si>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</si>
  <si>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</si>
  <si>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</si>
  <si>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</si>
  <si>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</si>
  <si>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</si>
  <si>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</si>
  <si>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</si>
  <si>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</si>
  <si>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</si>
  <si>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</si>
  <si>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</si>
  <si>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</si>
  <si>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</si>
  <si>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</si>
  <si>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</si>
  <si>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</si>
  <si>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</si>
  <si>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</si>
  <si>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</si>
  <si>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</si>
  <si>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</si>
  <si>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</si>
  <si>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</si>
  <si>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</si>
  <si>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</si>
  <si>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</si>
  <si>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</si>
  <si>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</si>
  <si>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</si>
  <si>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</si>
  <si>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</si>
  <si>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</si>
  <si>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</si>
  <si>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</si>
  <si>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</si>
  <si>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</si>
  <si>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</si>
  <si>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</si>
  <si>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</si>
  <si>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</si>
  <si>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</si>
  <si>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</si>
  <si>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</si>
  <si>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</si>
  <si>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</si>
  <si>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</si>
  <si>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</si>
  <si>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</si>
  <si>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</si>
  <si>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</si>
  <si>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</si>
  <si>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</si>
  <si>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</si>
  <si>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</si>
  <si>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</si>
  <si>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</si>
  <si>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</si>
  <si>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</si>
  <si>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</si>
  <si>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</si>
  <si>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</si>
  <si>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</si>
  <si>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</si>
  <si>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</si>
  <si>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</si>
  <si>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</si>
  <si>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</si>
  <si>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</si>
  <si>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</si>
  <si>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</si>
  <si>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</si>
  <si>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</si>
  <si>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</si>
  <si>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</si>
  <si>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</si>
  <si>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</si>
  <si>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</si>
  <si>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</si>
  <si>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</si>
  <si>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</si>
  <si>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</si>
  <si>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</si>
  <si>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</si>
  <si>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</si>
  <si>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</si>
  <si>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</si>
  <si>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</si>
  <si>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</si>
  <si>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</si>
  <si>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</si>
  <si>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</si>
  <si>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</si>
  <si>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</si>
  <si>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</si>
  <si>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</si>
  <si>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</si>
  <si>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</si>
  <si>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</si>
  <si>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</si>
  <si>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</si>
  <si>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</si>
  <si>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</si>
  <si>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</si>
  <si>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</si>
  <si>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</si>
  <si>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</si>
  <si>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</si>
  <si>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</si>
  <si>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</si>
  <si>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</si>
  <si>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</si>
  <si>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</si>
  <si>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</si>
  <si>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</si>
  <si>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</si>
  <si>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</si>
  <si>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</si>
  <si>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</si>
  <si>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</si>
  <si>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</si>
  <si>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</si>
  <si>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</si>
  <si>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</si>
  <si>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</si>
  <si>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</si>
  <si>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</si>
  <si>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</si>
  <si>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</si>
  <si>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</si>
  <si>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</si>
  <si>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</si>
  <si>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</si>
  <si>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</si>
  <si>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</si>
  <si>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</si>
  <si>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</si>
  <si>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</si>
  <si>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</si>
  <si>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</si>
  <si>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</si>
  <si>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</si>
  <si>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</si>
  <si>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</si>
  <si>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</si>
  <si>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</si>
  <si>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</si>
  <si>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</si>
  <si>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</si>
  <si>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</si>
  <si>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</si>
  <si>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</si>
  <si>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</si>
  <si>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</si>
  <si>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</si>
  <si>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</si>
  <si>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</si>
  <si>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</si>
  <si>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</si>
  <si>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</si>
  <si>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</si>
  <si>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</si>
  <si>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</si>
  <si>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</si>
  <si>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</si>
  <si>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</si>
  <si>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SE</t>
    <phoneticPr fontId="3" type="noConversion"/>
  </si>
  <si>
    <t>WSW</t>
    <phoneticPr fontId="3" type="noConversion"/>
  </si>
  <si>
    <t>SW</t>
    <phoneticPr fontId="3" type="noConversion"/>
  </si>
  <si>
    <t>[8:00] 짙은 구름 및 우천으로 인한 관측 대기 / [18:00] 짙은 구름 및 높은 습도(VAISALA 89% / 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</si>
</sst>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17" sqref="H1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46170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11.6</v>
      </c>
      <c r="F9" s="8">
        <v>89.5</v>
      </c>
      <c r="G9" s="36" t="s">
        <v>185</v>
      </c>
      <c r="H9" s="8">
        <v>4.9000000000000004</v>
      </c>
      <c r="I9" s="36">
        <v>95.6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11.3</v>
      </c>
      <c r="F10" s="8">
        <v>89.3</v>
      </c>
      <c r="G10" s="36" t="s">
        <v>186</v>
      </c>
      <c r="H10" s="8">
        <v>0.9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10.7</v>
      </c>
      <c r="F11" s="15">
        <v>89.4</v>
      </c>
      <c r="G11" s="36" t="s">
        <v>187</v>
      </c>
      <c r="H11" s="15">
        <v>2.8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 t="e">
        <f>AVERAGE(D9:D11)</f>
        <v>#DIV/0!</v>
      </c>
      <c r="E12" s="19">
        <f>AVERAGE(E9:E11)</f>
        <v>11.199999999999998</v>
      </c>
      <c r="F12" s="20">
        <f>AVERAGE(F9:F11)</f>
        <v>89.40000000000002</v>
      </c>
      <c r="G12" s="21"/>
      <c r="H12" s="22">
        <f>AVERAGE(H9:H11)</f>
        <v>2.8666666666666671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0.31319444444444444</v>
      </c>
      <c r="E17" s="28">
        <v>0.75277777777777777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0.75694444444444442</v>
      </c>
    </row>
    <row r="18" spans="2:16" ht="14.1" customHeight="1" x14ac:dyDescent="0.35">
      <c r="B18" s="35" t="s">
        <v>42</v>
      </c>
      <c r="C18" s="27">
        <v>21743</v>
      </c>
      <c r="D18" s="27">
        <v>21744</v>
      </c>
      <c r="E18" s="27">
        <v>21749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21754</v>
      </c>
    </row>
    <row r="19" spans="2:16" ht="14.1" customHeight="1" thickBot="1" x14ac:dyDescent="0.4">
      <c r="B19" s="13" t="s">
        <v>43</v>
      </c>
      <c r="C19" s="29"/>
      <c r="D19" s="27">
        <v>21748</v>
      </c>
      <c r="E19" s="30">
        <v>21753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0.37430555555555556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5.9027777777777776E-2</v>
      </c>
      <c r="P30" s="46">
        <f>SUM(C30:J30,L30:N30)</f>
        <v>0.39513888888888887</v>
      </c>
    </row>
    <row r="31" spans="2:16" ht="14.1" customHeight="1" x14ac:dyDescent="0.35">
      <c r="B31" s="37" t="s">
        <v>170</v>
      </c>
      <c r="C31" s="47">
        <v>0.37430555555555556</v>
      </c>
      <c r="D31" s="7">
        <v>5.9027777777777776E-2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0.45416666666666666</v>
      </c>
    </row>
    <row r="32" spans="2:16" ht="14.1" customHeight="1" x14ac:dyDescent="0.35">
      <c r="B32" s="37" t="s">
        <v>65</v>
      </c>
      <c r="C32" s="49">
        <v>0.37430555555555556</v>
      </c>
      <c r="D32" s="50">
        <v>5.9027777777777776E-2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0.45416666666666666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-159.923</v>
      </c>
      <c r="D72" s="60">
        <v>-159.89699999999999</v>
      </c>
      <c r="E72" s="100" t="s">
        <v>118</v>
      </c>
      <c r="F72" s="60">
        <v>22.1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-156.08500000000001</v>
      </c>
      <c r="D73" s="60">
        <v>-156.02799999999999</v>
      </c>
      <c r="E73" s="102" t="s">
        <v>122</v>
      </c>
      <c r="F73" s="61">
        <v>53.1</v>
      </c>
      <c r="G73" s="61">
        <v>43.4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-175.547</v>
      </c>
      <c r="D74" s="60">
        <v>-179.31100000000001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-125.477</v>
      </c>
      <c r="D75" s="60">
        <v>-125.474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31.942</v>
      </c>
      <c r="D76" s="60">
        <v>32.253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30.175000000000001</v>
      </c>
      <c r="D77" s="60">
        <v>30.231000000000002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25.312999999999999</v>
      </c>
      <c r="D78" s="60">
        <v>25.260999999999999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23.927</v>
      </c>
      <c r="D79" s="60">
        <v>23.72</v>
      </c>
      <c r="E79" s="100" t="s">
        <v>152</v>
      </c>
      <c r="F79" s="60">
        <v>13.8</v>
      </c>
      <c r="G79" s="60">
        <v>14.4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1.6500000000000001E-5</v>
      </c>
      <c r="D80" s="64">
        <v>1.0499999999999999E-5</v>
      </c>
      <c r="E80" s="102" t="s">
        <v>157</v>
      </c>
      <c r="F80" s="61">
        <v>87.5</v>
      </c>
      <c r="G80" s="61">
        <v>64.900000000000006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2026-05-28T18:18:42Z</dcterms:modified>
</cp:coreProperties>
</file>