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96073606-F2A5-4C55-AA99-0D79DEE045DF}" xr6:coauthVersionLast="47" xr6:coauthVersionMax="47" xr10:uidLastSave="{00000000-0000-0000-0000-000000000000}"/>
  <bookViews>
    <workbookView xWindow="24480" yWindow="544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<sst xmlns="http://schemas.openxmlformats.org/spreadsheetml/2006/main" count="204" uniqueCount="190">
  <si>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</si>
  <si>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</si>
  <si>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</si>
  <si>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</si>
  <si>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</si>
  <si>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</si>
  <si>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</si>
  <si>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</si>
  <si>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</si>
  <si>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</si>
  <si>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</si>
  <si>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</si>
  <si>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</si>
  <si>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</si>
  <si>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</si>
  <si>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</si>
  <si>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</si>
  <si>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</si>
  <si>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</si>
  <si>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</si>
  <si>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</si>
  <si>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</si>
  <si>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</si>
  <si>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</si>
  <si>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</si>
  <si>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</si>
  <si>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</si>
  <si>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</si>
  <si>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</si>
  <si>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</si>
  <si>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</si>
  <si>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</si>
  <si>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</si>
  <si>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</si>
  <si>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</si>
  <si>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</si>
  <si>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</si>
  <si>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</si>
  <si>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</si>
  <si>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</si>
  <si>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</si>
  <si>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</si>
  <si>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</si>
  <si>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</si>
  <si>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</si>
  <si>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</si>
  <si>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</si>
  <si>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</si>
  <si>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</si>
  <si>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</si>
  <si>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</si>
  <si>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</si>
  <si>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</si>
  <si>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</si>
  <si>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</si>
  <si>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</si>
  <si>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</si>
  <si>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</si>
  <si>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</si>
  <si>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</si>
  <si>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</si>
  <si>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</si>
  <si>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</si>
  <si>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</si>
  <si>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</si>
  <si>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</si>
  <si>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</si>
  <si>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</si>
  <si>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</si>
  <si>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</si>
  <si>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</si>
  <si>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</si>
  <si>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</si>
  <si>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</si>
  <si>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</si>
  <si>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</si>
  <si>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</si>
  <si>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</si>
  <si>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</si>
  <si>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</si>
  <si>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</si>
  <si>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</si>
  <si>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</si>
  <si>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</si>
  <si>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</si>
  <si>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</si>
  <si>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</si>
  <si>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</si>
  <si>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</si>
  <si>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</si>
  <si>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</si>
  <si>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</si>
  <si>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</si>
  <si>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</si>
  <si>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</si>
  <si>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</si>
  <si>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</si>
  <si>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</si>
  <si>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</si>
  <si>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</si>
  <si>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</si>
  <si>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</si>
  <si>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</si>
  <si>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</si>
  <si>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</si>
  <si>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</si>
  <si>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</si>
  <si>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</si>
  <si>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</si>
  <si>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</si>
  <si>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</si>
  <si>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</si>
  <si>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</si>
  <si>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</si>
  <si>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</si>
  <si>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</si>
  <si>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</si>
  <si>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</si>
  <si>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</si>
  <si>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</si>
  <si>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</si>
  <si>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</si>
  <si>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</si>
  <si>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</si>
  <si>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</si>
  <si>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</si>
  <si>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</si>
  <si>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</si>
  <si>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</si>
  <si>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</si>
  <si>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</si>
  <si>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</si>
  <si>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</si>
  <si>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</si>
  <si>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</si>
  <si>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</si>
  <si>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</si>
  <si>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</si>
  <si>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</si>
  <si>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</si>
  <si>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</si>
  <si>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</si>
  <si>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</si>
  <si>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</si>
  <si>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</si>
  <si>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</si>
  <si>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</si>
  <si>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</si>
  <si>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</si>
  <si>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</si>
  <si>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</si>
  <si>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</si>
  <si>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</si>
  <si>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</si>
  <si>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</si>
  <si>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</si>
  <si>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</si>
  <si>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</si>
  <si>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</si>
  <si>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</si>
  <si>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</si>
  <si>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</si>
  <si>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</si>
  <si>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</si>
  <si>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</si>
  <si>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</si>
  <si>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</si>
  <si>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</si>
  <si>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</si>
  <si>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</si>
  <si>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</si>
  <si>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</si>
  <si>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</si>
  <si>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</si>
  <si>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</si>
  <si>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</si>
  <si>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</si>
  <si>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</si>
  <si>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</si>
  <si>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</si>
  <si>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</si>
  <si>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</si>
  <si>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</si>
  <si>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</si>
  <si>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</si>
  <si>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월령 40% 이상으로 방풍막 연결</t>
    <phoneticPr fontId="3" type="noConversion"/>
  </si>
  <si>
    <t>-</t>
    <phoneticPr fontId="3" type="noConversion"/>
  </si>
  <si>
    <t>ESE</t>
    <phoneticPr fontId="3" type="noConversion"/>
  </si>
  <si>
    <t>N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</si>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</sst>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76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46053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0.44166666666666665</v>
      </c>
      <c r="D9" s="8" t="s">
        <v>186</v>
      </c>
      <c r="E9" s="8">
        <v>29.9</v>
      </c>
      <c r="F9" s="8">
        <v>27.2</v>
      </c>
      <c r="G9" s="36" t="s">
        <v>188</v>
      </c>
      <c r="H9" s="8">
        <v>1.7</v>
      </c>
      <c r="I9" s="36">
        <v>96.5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23.5</v>
      </c>
      <c r="F10" s="8">
        <v>51.6</v>
      </c>
      <c r="G10" s="36" t="s">
        <v>187</v>
      </c>
      <c r="H10" s="8">
        <v>6.2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0.75138888888888888</v>
      </c>
      <c r="D11" s="15" t="s">
        <v>186</v>
      </c>
      <c r="E11" s="15">
        <v>23.9</v>
      </c>
      <c r="F11" s="15">
        <v>39.700000000000003</v>
      </c>
      <c r="G11" s="36" t="s">
        <v>189</v>
      </c>
      <c r="H11" s="15">
        <v>5.4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24.309722222222224</v>
      </c>
      <c r="D12" s="19" t="e">
        <f>AVERAGE(D9:D11)</f>
        <v>#DIV/0!</v>
      </c>
      <c r="E12" s="19">
        <f>AVERAGE(E9:E11)</f>
        <v>25.766666666666666</v>
      </c>
      <c r="F12" s="20">
        <f>AVERAGE(F9:F11)</f>
        <v>39.5</v>
      </c>
      <c r="G12" s="21"/>
      <c r="H12" s="22">
        <f>AVERAGE(H9:H11)</f>
        <v>4.4333333333333336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0.30972222222222223</v>
      </c>
      <c r="I30" s="43"/>
      <c r="J30" s="43"/>
      <c r="K30" s="44"/>
      <c r="L30" s="43"/>
      <c r="M30" s="43"/>
      <c r="N30" s="43"/>
      <c r="O30" s="45"/>
      <c r="P30" s="46">
        <f>SUM(C30:J30,L30:N30)</f>
        <v>0.30972222222222223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0.30972222222222223</v>
      </c>
      <c r="I31" s="7"/>
      <c r="J31" s="7"/>
      <c r="K31" s="7"/>
      <c r="L31" s="7"/>
      <c r="M31" s="7"/>
      <c r="N31" s="7"/>
      <c r="O31" s="48"/>
      <c r="P31" s="46">
        <f>SUM(C31:N31)</f>
        <v>0.30972222222222223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0.30972222222222223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0.30972222222222223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19.5</v>
      </c>
      <c r="G72" s="60">
        <v>20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52.8</v>
      </c>
      <c r="G73" s="61">
        <v>50.1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26.8</v>
      </c>
      <c r="G79" s="60">
        <v>25.3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28.4</v>
      </c>
      <c r="G80" s="61">
        <v>37.6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181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2026-01-31T18:05:22Z</dcterms:modified>
</cp:coreProperties>
</file>