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045EB545-D198-4E47-9B92-9DECB1818C64}" xr6:coauthVersionLast="47" xr6:coauthVersionMax="47" xr10:uidLastSave="{00000000-0000-0000-0000-000000000000}"/>
  <bookViews>
    <workbookView xWindow="27516" yWindow="14580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<sst xmlns="http://schemas.openxmlformats.org/spreadsheetml/2006/main" count="204" uniqueCount="191">
  <si>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</si>
  <si>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</si>
  <si>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</si>
  <si>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</si>
  <si>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</si>
  <si>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</si>
  <si>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</si>
  <si>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</si>
  <si>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</si>
  <si>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</si>
  <si>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</si>
  <si>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</si>
  <si>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</si>
  <si>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</si>
  <si>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</si>
  <si>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</si>
  <si>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</si>
  <si>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</si>
  <si>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</si>
  <si>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</si>
  <si>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</si>
  <si>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</si>
  <si>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</si>
  <si>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</si>
  <si>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</si>
  <si>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</si>
  <si>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</si>
  <si>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</si>
  <si>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</si>
  <si>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</si>
  <si>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</si>
  <si>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</si>
  <si>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</si>
  <si>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</si>
  <si>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</si>
  <si>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</si>
  <si>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</si>
  <si>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</si>
  <si>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</si>
  <si>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</si>
  <si>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</si>
  <si>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</si>
  <si>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</si>
  <si>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</si>
  <si>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</si>
  <si>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</si>
  <si>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</si>
  <si>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</si>
  <si>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</si>
  <si>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</si>
  <si>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</si>
  <si>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</si>
  <si>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</si>
  <si>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</si>
  <si>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</si>
  <si>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</si>
  <si>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</si>
  <si>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</si>
  <si>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</si>
  <si>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</si>
  <si>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</si>
  <si>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</si>
  <si>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</si>
  <si>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</si>
  <si>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</si>
  <si>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</si>
  <si>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</si>
  <si>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</si>
  <si>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</si>
  <si>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</si>
  <si>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</si>
  <si>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</si>
  <si>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</si>
  <si>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</si>
  <si>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</si>
  <si>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</si>
  <si>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</si>
  <si>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</si>
  <si>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</si>
  <si>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</si>
  <si>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</si>
  <si>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</si>
  <si>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</si>
  <si>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</si>
  <si>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</si>
  <si>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</si>
  <si>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</si>
  <si>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</si>
  <si>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</si>
  <si>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</si>
  <si>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</si>
  <si>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</si>
  <si>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</si>
  <si>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</si>
  <si>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</si>
  <si>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</si>
  <si>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</si>
  <si>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</si>
  <si>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</si>
  <si>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</si>
  <si>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</si>
  <si>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</si>
  <si>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</si>
  <si>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</si>
  <si>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</si>
  <si>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</si>
  <si>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</si>
  <si>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</si>
  <si>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</si>
  <si>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</si>
  <si>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</si>
  <si>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</si>
  <si>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</si>
  <si>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</si>
  <si>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</si>
  <si>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</si>
  <si>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</si>
  <si>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</si>
  <si>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</si>
  <si>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</si>
  <si>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</si>
  <si>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</si>
  <si>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</si>
  <si>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</si>
  <si>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</si>
  <si>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</si>
  <si>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</si>
  <si>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</si>
  <si>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</si>
  <si>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</si>
  <si>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</si>
  <si>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</si>
  <si>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</si>
  <si>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</si>
  <si>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</si>
  <si>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</si>
  <si>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</si>
  <si>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</si>
  <si>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</si>
  <si>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</si>
  <si>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</si>
  <si>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</si>
  <si>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</si>
  <si>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</si>
  <si>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</si>
  <si>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</si>
  <si>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</si>
  <si>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</si>
  <si>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</si>
  <si>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</si>
  <si>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</si>
  <si>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</si>
  <si>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</si>
  <si>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</si>
  <si>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</si>
  <si>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</si>
  <si>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</si>
  <si>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</si>
  <si>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</si>
  <si>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</si>
  <si>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</si>
  <si>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</si>
  <si>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</si>
  <si>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</si>
  <si>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</si>
  <si>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</si>
  <si>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</si>
  <si>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</si>
  <si>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</si>
  <si>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</si>
  <si>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</si>
  <si>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</si>
  <si>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</si>
  <si>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</si>
  <si>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</si>
  <si>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</si>
  <si>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</si>
  <si>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</si>
  <si>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</si>
  <si>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</si>
  <si>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 xml:space="preserve">BLG K2 mode(mkk2list.f) LAST No. </t>
    <phoneticPr fontId="3" type="noConversion"/>
  </si>
  <si>
    <t>월령 40% 이상으로 방풍막 연결</t>
    <phoneticPr fontId="3" type="noConversion"/>
  </si>
  <si>
    <t>두원재</t>
    <phoneticPr fontId="3" type="noConversion"/>
  </si>
  <si>
    <t>[09:10] 짙은구름으로 인한 관측 중지 / [11:30] 관측 재개 / 오후 flat 건너뜀</t>
    <phoneticPr fontId="3" type="noConversion"/>
  </si>
  <si>
    <t>DEEPS</t>
    <phoneticPr fontId="3" type="noConversion"/>
  </si>
  <si>
    <t>ALL</t>
    <phoneticPr fontId="3" type="noConversion"/>
  </si>
  <si>
    <t>-</t>
    <phoneticPr fontId="3" type="noConversion"/>
  </si>
  <si>
    <t>E</t>
    <phoneticPr fontId="3" type="noConversion"/>
  </si>
  <si>
    <t>ESE</t>
    <phoneticPr fontId="3" type="noConversion"/>
  </si>
  <si>
    <t>SE</t>
    <phoneticPr fontId="3" type="noConversion"/>
  </si>
  <si>
    <t>[14:10] 높은 습도(vaisala 83% / 2.3m 95%)으로 인한 관측중지 / [18:40] 관측종료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</si>
</sst>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100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9">
        <v>45725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30.245746691871467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8" t="s">
        <v>6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0.41041666666666665</v>
      </c>
      <c r="D9" s="8" t="s">
        <v>186</v>
      </c>
      <c r="E9" s="8">
        <v>18.8</v>
      </c>
      <c r="F9" s="8">
        <v>75.3</v>
      </c>
      <c r="G9" s="36" t="s">
        <v>187</v>
      </c>
      <c r="H9" s="8">
        <v>2.9</v>
      </c>
      <c r="I9" s="36">
        <v>74.599999999999994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1.7</v>
      </c>
      <c r="E10" s="8">
        <v>16.5</v>
      </c>
      <c r="F10" s="8">
        <v>82.7</v>
      </c>
      <c r="G10" s="36" t="s">
        <v>188</v>
      </c>
      <c r="H10" s="8">
        <v>6.1</v>
      </c>
      <c r="I10" s="11"/>
      <c r="J10" s="9">
        <f>IF(L10, 1, 0) + IF(M10, 2, 0) + IF(N10, 4, 0) + IF(O10, 8, 0) + IF(P10, 16, 0)</f>
        <v>4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0.77777777777777779</v>
      </c>
      <c r="D11" s="15" t="s">
        <v>186</v>
      </c>
      <c r="E11" s="15">
        <v>15</v>
      </c>
      <c r="F11" s="15">
        <v>89.6</v>
      </c>
      <c r="G11" s="36" t="s">
        <v>189</v>
      </c>
      <c r="H11" s="15">
        <v>4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24.367361111111112</v>
      </c>
      <c r="D12" s="19">
        <f>AVERAGE(D9:D11)</f>
        <v>1.7</v>
      </c>
      <c r="E12" s="19">
        <f>AVERAGE(E9:E11)</f>
        <v>16.766666666666666</v>
      </c>
      <c r="F12" s="20">
        <f>AVERAGE(F9:F11)</f>
        <v>82.533333333333331</v>
      </c>
      <c r="G12" s="21"/>
      <c r="H12" s="22">
        <f>AVERAGE(H9:H11)</f>
        <v>4.333333333333333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8" t="s">
        <v>25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179</v>
      </c>
      <c r="E16" s="27" t="s">
        <v>184</v>
      </c>
      <c r="F16" s="27" t="s">
        <v>185</v>
      </c>
      <c r="G16" s="117"/>
      <c r="H16" s="117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0.37708333333333333</v>
      </c>
      <c r="D17" s="28">
        <v>0.37777777777777777</v>
      </c>
      <c r="E17" s="28">
        <v>0.48541666666666666</v>
      </c>
      <c r="F17" s="28">
        <v>0.77847222222222223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0.78263888888888888</v>
      </c>
    </row>
    <row r="18" spans="2:16" ht="14.1" customHeight="1" x14ac:dyDescent="0.35">
      <c r="B18" s="35" t="s">
        <v>42</v>
      </c>
      <c r="C18" s="27">
        <v>4893</v>
      </c>
      <c r="D18" s="27">
        <v>4894</v>
      </c>
      <c r="E18" s="27">
        <v>4899</v>
      </c>
      <c r="F18" s="27">
        <v>4942</v>
      </c>
      <c r="G18" s="27"/>
      <c r="H18" s="27"/>
      <c r="I18" s="27"/>
      <c r="J18" s="27"/>
      <c r="K18" s="27"/>
      <c r="L18" s="27"/>
      <c r="M18" s="27"/>
      <c r="N18" s="27"/>
      <c r="O18" s="27"/>
      <c r="P18" s="118">
        <v>4947</v>
      </c>
    </row>
    <row r="19" spans="2:16" ht="14.1" customHeight="1" thickBot="1" x14ac:dyDescent="0.4">
      <c r="B19" s="13" t="s">
        <v>43</v>
      </c>
      <c r="C19" s="29"/>
      <c r="D19" s="27">
        <v>4898</v>
      </c>
      <c r="E19" s="30">
        <v>4941</v>
      </c>
      <c r="F19" s="30">
        <v>4946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43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7" t="s">
        <v>45</v>
      </c>
      <c r="C22" s="35" t="s">
        <v>21</v>
      </c>
      <c r="D22" s="35" t="s">
        <v>23</v>
      </c>
      <c r="E22" s="35" t="s">
        <v>46</v>
      </c>
      <c r="F22" s="168" t="s">
        <v>47</v>
      </c>
      <c r="G22" s="168"/>
      <c r="H22" s="168"/>
      <c r="I22" s="168"/>
      <c r="J22" s="35" t="s">
        <v>21</v>
      </c>
      <c r="K22" s="35" t="s">
        <v>23</v>
      </c>
      <c r="L22" s="35" t="s">
        <v>46</v>
      </c>
      <c r="M22" s="168" t="s">
        <v>47</v>
      </c>
      <c r="N22" s="168"/>
      <c r="O22" s="168"/>
      <c r="P22" s="168"/>
    </row>
    <row r="23" spans="2:16" ht="13.5" customHeight="1" x14ac:dyDescent="0.35">
      <c r="B23" s="167"/>
      <c r="C23" s="116"/>
      <c r="D23" s="116"/>
      <c r="E23" s="36" t="s">
        <v>48</v>
      </c>
      <c r="F23" s="166"/>
      <c r="G23" s="166"/>
      <c r="H23" s="166"/>
      <c r="I23" s="166"/>
      <c r="J23" s="106"/>
      <c r="K23" s="106"/>
      <c r="L23" s="116" t="s">
        <v>164</v>
      </c>
      <c r="M23" s="166"/>
      <c r="N23" s="166"/>
      <c r="O23" s="166"/>
      <c r="P23" s="166"/>
    </row>
    <row r="24" spans="2:16" ht="13.5" customHeight="1" x14ac:dyDescent="0.35">
      <c r="B24" s="167"/>
      <c r="C24" s="106"/>
      <c r="D24" s="106"/>
      <c r="E24" s="113" t="s">
        <v>177</v>
      </c>
      <c r="F24" s="166"/>
      <c r="G24" s="166"/>
      <c r="H24" s="166"/>
      <c r="I24" s="166"/>
      <c r="J24" s="106"/>
      <c r="K24" s="106"/>
      <c r="L24" s="36" t="s">
        <v>175</v>
      </c>
      <c r="M24" s="166"/>
      <c r="N24" s="166"/>
      <c r="O24" s="166"/>
      <c r="P24" s="166"/>
    </row>
    <row r="25" spans="2:16" ht="13.5" customHeight="1" x14ac:dyDescent="0.35">
      <c r="B25" s="167"/>
      <c r="C25" s="116"/>
      <c r="D25" s="116"/>
      <c r="E25" s="113" t="s">
        <v>170</v>
      </c>
      <c r="F25" s="166"/>
      <c r="G25" s="166"/>
      <c r="H25" s="166"/>
      <c r="I25" s="166"/>
      <c r="J25" s="106"/>
      <c r="K25" s="106"/>
      <c r="L25" s="36" t="s">
        <v>49</v>
      </c>
      <c r="M25" s="166"/>
      <c r="N25" s="166"/>
      <c r="O25" s="166"/>
      <c r="P25" s="166"/>
    </row>
    <row r="26" spans="2:16" ht="13.5" customHeight="1" x14ac:dyDescent="0.35">
      <c r="B26" s="167"/>
      <c r="C26" s="106"/>
      <c r="D26" s="106"/>
      <c r="E26" s="113" t="s">
        <v>164</v>
      </c>
      <c r="F26" s="166"/>
      <c r="G26" s="166"/>
      <c r="H26" s="166"/>
      <c r="I26" s="166"/>
      <c r="J26" s="106"/>
      <c r="K26" s="106"/>
      <c r="L26" s="36" t="s">
        <v>176</v>
      </c>
      <c r="M26" s="166"/>
      <c r="N26" s="166"/>
      <c r="O26" s="166"/>
      <c r="P26" s="166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8" t="s">
        <v>50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0.12222222222222222</v>
      </c>
      <c r="D30" s="43"/>
      <c r="E30" s="43">
        <v>6.25E-2</v>
      </c>
      <c r="F30" s="43"/>
      <c r="G30" s="43">
        <v>0.18263888888888888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0.36736111111111114</v>
      </c>
    </row>
    <row r="31" spans="2:16" ht="14.1" customHeight="1" x14ac:dyDescent="0.35">
      <c r="B31" s="37" t="s">
        <v>169</v>
      </c>
      <c r="C31" s="47">
        <v>0.12222222222222222</v>
      </c>
      <c r="D31" s="7"/>
      <c r="E31" s="7">
        <v>6.25E-2</v>
      </c>
      <c r="F31" s="7"/>
      <c r="G31" s="7">
        <v>0.18263888888888888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0.36736111111111114</v>
      </c>
    </row>
    <row r="32" spans="2:16" ht="14.1" customHeight="1" x14ac:dyDescent="0.35">
      <c r="B32" s="37" t="s">
        <v>65</v>
      </c>
      <c r="C32" s="49">
        <v>0.12222222222222222</v>
      </c>
      <c r="D32" s="50"/>
      <c r="E32" s="50">
        <v>6.25E-2</v>
      </c>
      <c r="F32" s="50"/>
      <c r="G32" s="50">
        <v>7.1527777777777773E-2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0.25624999999999998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0.1111111111111111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0.11111111111111116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3" t="s">
        <v>67</v>
      </c>
      <c r="C36" s="156"/>
      <c r="D36" s="157"/>
      <c r="E36" s="156"/>
      <c r="F36" s="157"/>
      <c r="G36" s="156"/>
      <c r="H36" s="157"/>
      <c r="I36" s="156"/>
      <c r="J36" s="157"/>
      <c r="K36" s="156"/>
      <c r="L36" s="157"/>
      <c r="M36" s="156"/>
      <c r="N36" s="157"/>
      <c r="O36" s="152"/>
      <c r="P36" s="152"/>
    </row>
    <row r="37" spans="2:16" ht="18" customHeight="1" x14ac:dyDescent="0.35">
      <c r="B37" s="154"/>
      <c r="C37" s="156"/>
      <c r="D37" s="157"/>
      <c r="E37" s="152"/>
      <c r="F37" s="152"/>
      <c r="G37" s="152"/>
      <c r="H37" s="152"/>
      <c r="I37" s="152"/>
      <c r="J37" s="152"/>
      <c r="K37" s="152"/>
      <c r="L37" s="152"/>
      <c r="M37" s="156"/>
      <c r="N37" s="157"/>
      <c r="O37" s="152"/>
      <c r="P37" s="152"/>
    </row>
    <row r="38" spans="2:16" ht="18" customHeight="1" x14ac:dyDescent="0.3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3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3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3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4" t="s">
        <v>68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" customHeight="1" x14ac:dyDescent="0.35">
      <c r="B44" s="126" t="s">
        <v>183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35">
      <c r="B45" s="147" t="s">
        <v>190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35">
      <c r="B46" s="148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35">
      <c r="B47" s="148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35"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</row>
    <row r="49" spans="2:16" ht="14.1" customHeight="1" x14ac:dyDescent="0.35">
      <c r="B49" s="14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35"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35">
      <c r="B51" s="126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35">
      <c r="B52" s="126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4">
      <c r="B53" s="132" t="s">
        <v>167</v>
      </c>
      <c r="C53" s="133"/>
      <c r="D53" s="115"/>
      <c r="E53" s="115"/>
      <c r="F53" s="115"/>
      <c r="G53" s="134"/>
      <c r="H53" s="133"/>
      <c r="I53" s="133"/>
      <c r="J53" s="133"/>
      <c r="K53" s="133"/>
      <c r="L53" s="133"/>
      <c r="M53" s="133"/>
      <c r="N53" s="133"/>
      <c r="O53" s="133"/>
      <c r="P53" s="135"/>
    </row>
    <row r="54" spans="2:16" ht="14.1" customHeight="1" thickTop="1" thickBot="1" x14ac:dyDescent="0.4">
      <c r="B54" s="127" t="s">
        <v>180</v>
      </c>
      <c r="C54" s="128"/>
      <c r="D54" s="128"/>
      <c r="E54" s="128"/>
      <c r="F54" s="112">
        <v>429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1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9" t="s">
        <v>76</v>
      </c>
      <c r="C59" s="120"/>
      <c r="D59" s="58">
        <v>7</v>
      </c>
      <c r="E59" s="119" t="s">
        <v>77</v>
      </c>
      <c r="F59" s="120"/>
      <c r="G59" s="58" t="b">
        <v>1</v>
      </c>
      <c r="H59" s="121" t="s">
        <v>78</v>
      </c>
      <c r="I59" s="120"/>
      <c r="J59" s="58" t="b">
        <v>1</v>
      </c>
      <c r="K59" s="121" t="s">
        <v>79</v>
      </c>
      <c r="L59" s="120"/>
      <c r="M59" s="58" t="b">
        <v>1</v>
      </c>
      <c r="N59" s="122" t="s">
        <v>80</v>
      </c>
      <c r="O59" s="120"/>
      <c r="P59" s="58" t="b">
        <v>1</v>
      </c>
    </row>
    <row r="60" spans="2:16" ht="20.100000000000001" customHeight="1" x14ac:dyDescent="0.35">
      <c r="B60" s="119" t="s">
        <v>81</v>
      </c>
      <c r="C60" s="120"/>
      <c r="D60" s="58" t="b">
        <v>1</v>
      </c>
      <c r="E60" s="119" t="s">
        <v>82</v>
      </c>
      <c r="F60" s="120"/>
      <c r="G60" s="58" t="b">
        <v>1</v>
      </c>
      <c r="H60" s="121" t="s">
        <v>83</v>
      </c>
      <c r="I60" s="120"/>
      <c r="J60" s="58" t="b">
        <v>1</v>
      </c>
      <c r="K60" s="121" t="s">
        <v>84</v>
      </c>
      <c r="L60" s="120"/>
      <c r="M60" s="58" t="b">
        <v>1</v>
      </c>
      <c r="N60" s="122" t="s">
        <v>85</v>
      </c>
      <c r="O60" s="120"/>
      <c r="P60" s="58" t="b">
        <v>1</v>
      </c>
    </row>
    <row r="61" spans="2:16" ht="20.100000000000001" customHeight="1" x14ac:dyDescent="0.35">
      <c r="B61" s="119" t="s">
        <v>86</v>
      </c>
      <c r="C61" s="120"/>
      <c r="D61" s="58" t="b">
        <v>1</v>
      </c>
      <c r="E61" s="119" t="s">
        <v>87</v>
      </c>
      <c r="F61" s="120"/>
      <c r="G61" s="58" t="b">
        <v>1</v>
      </c>
      <c r="H61" s="121" t="s">
        <v>88</v>
      </c>
      <c r="I61" s="120"/>
      <c r="J61" s="58" t="b">
        <v>1</v>
      </c>
      <c r="K61" s="121" t="s">
        <v>89</v>
      </c>
      <c r="L61" s="120"/>
      <c r="M61" s="58" t="b">
        <v>1</v>
      </c>
      <c r="N61" s="122" t="s">
        <v>90</v>
      </c>
      <c r="O61" s="120"/>
      <c r="P61" s="58" t="b">
        <v>1</v>
      </c>
    </row>
    <row r="62" spans="2:16" ht="20.100000000000001" customHeight="1" x14ac:dyDescent="0.35">
      <c r="B62" s="121" t="s">
        <v>88</v>
      </c>
      <c r="C62" s="120"/>
      <c r="D62" s="58" t="b">
        <v>1</v>
      </c>
      <c r="E62" s="119" t="s">
        <v>91</v>
      </c>
      <c r="F62" s="120"/>
      <c r="G62" s="58" t="b">
        <v>1</v>
      </c>
      <c r="H62" s="121" t="s">
        <v>92</v>
      </c>
      <c r="I62" s="120"/>
      <c r="J62" s="58" t="b">
        <v>0</v>
      </c>
      <c r="K62" s="121" t="s">
        <v>93</v>
      </c>
      <c r="L62" s="120"/>
      <c r="M62" s="58" t="b">
        <v>1</v>
      </c>
      <c r="N62" s="122" t="s">
        <v>83</v>
      </c>
      <c r="O62" s="120"/>
      <c r="P62" s="58" t="b">
        <v>1</v>
      </c>
    </row>
    <row r="63" spans="2:16" ht="20.100000000000001" customHeight="1" x14ac:dyDescent="0.35">
      <c r="B63" s="121" t="s">
        <v>94</v>
      </c>
      <c r="C63" s="120"/>
      <c r="D63" s="58" t="b">
        <v>1</v>
      </c>
      <c r="E63" s="119" t="s">
        <v>95</v>
      </c>
      <c r="F63" s="120"/>
      <c r="G63" s="58" t="b">
        <v>1</v>
      </c>
      <c r="H63" s="68"/>
      <c r="I63" s="69"/>
      <c r="J63" s="70"/>
      <c r="K63" s="121" t="s">
        <v>96</v>
      </c>
      <c r="L63" s="120"/>
      <c r="M63" s="58" t="b">
        <v>1</v>
      </c>
      <c r="N63" s="122" t="s">
        <v>165</v>
      </c>
      <c r="O63" s="120"/>
      <c r="P63" s="58" t="b">
        <v>1</v>
      </c>
    </row>
    <row r="64" spans="2:16" ht="20.100000000000001" customHeight="1" x14ac:dyDescent="0.35">
      <c r="B64" s="121" t="s">
        <v>97</v>
      </c>
      <c r="C64" s="120"/>
      <c r="D64" s="58" t="b">
        <v>0</v>
      </c>
      <c r="E64" s="119" t="s">
        <v>98</v>
      </c>
      <c r="F64" s="120"/>
      <c r="G64" s="58" t="b">
        <v>1</v>
      </c>
      <c r="H64" s="71"/>
      <c r="I64" s="72"/>
      <c r="J64" s="73"/>
      <c r="K64" s="142" t="s">
        <v>99</v>
      </c>
      <c r="L64" s="143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19" t="s">
        <v>162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36" t="s">
        <v>105</v>
      </c>
      <c r="C69" s="136"/>
      <c r="D69" s="81"/>
      <c r="E69" s="81"/>
      <c r="F69" s="138" t="s">
        <v>106</v>
      </c>
      <c r="G69" s="140" t="s">
        <v>107</v>
      </c>
      <c r="H69" s="81"/>
      <c r="I69" s="136" t="s">
        <v>108</v>
      </c>
      <c r="J69" s="136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37"/>
      <c r="C70" s="137"/>
      <c r="D70" s="85"/>
      <c r="E70" s="86"/>
      <c r="F70" s="139"/>
      <c r="G70" s="141"/>
      <c r="H70" s="87"/>
      <c r="I70" s="137"/>
      <c r="J70" s="137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-157.39699999999999</v>
      </c>
      <c r="D72" s="60">
        <v>-152.06700000000001</v>
      </c>
      <c r="E72" s="100" t="s">
        <v>118</v>
      </c>
      <c r="F72" s="60">
        <v>33.380000000000003</v>
      </c>
      <c r="G72" s="60">
        <v>32.700000000000003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-152.77699999999999</v>
      </c>
      <c r="D73" s="60">
        <v>-152.46700000000001</v>
      </c>
      <c r="E73" s="102" t="s">
        <v>122</v>
      </c>
      <c r="F73" s="61">
        <v>27.76</v>
      </c>
      <c r="G73" s="61">
        <v>25.9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-211.40299999999999</v>
      </c>
      <c r="D74" s="60">
        <v>-209.559</v>
      </c>
      <c r="E74" s="102" t="s">
        <v>127</v>
      </c>
      <c r="F74" s="62">
        <v>0</v>
      </c>
      <c r="G74" s="62">
        <v>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-122.414</v>
      </c>
      <c r="D75" s="60">
        <v>-120.916</v>
      </c>
      <c r="E75" s="102" t="s">
        <v>132</v>
      </c>
      <c r="F75" s="62">
        <v>50</v>
      </c>
      <c r="G75" s="62">
        <v>50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40.616</v>
      </c>
      <c r="D76" s="60">
        <v>40.616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39.023000000000003</v>
      </c>
      <c r="D77" s="60">
        <v>38.664999999999999</v>
      </c>
      <c r="E77" s="102" t="s">
        <v>142</v>
      </c>
      <c r="F77" s="62">
        <v>270</v>
      </c>
      <c r="G77" s="62">
        <v>275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34.755000000000003</v>
      </c>
      <c r="D78" s="60">
        <v>34.31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33.49</v>
      </c>
      <c r="D79" s="60">
        <v>32.975999999999999</v>
      </c>
      <c r="E79" s="100" t="s">
        <v>152</v>
      </c>
      <c r="F79" s="60">
        <v>17.100000000000001</v>
      </c>
      <c r="G79" s="60">
        <v>19.100000000000001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2.1100000000000001E-6</v>
      </c>
      <c r="D80" s="64">
        <v>2.3300000000000001E-6</v>
      </c>
      <c r="E80" s="102" t="s">
        <v>157</v>
      </c>
      <c r="F80" s="61">
        <v>74.900000000000006</v>
      </c>
      <c r="G80" s="61">
        <v>76.8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2" t="s">
        <v>161</v>
      </c>
      <c r="C84" s="162"/>
    </row>
    <row r="85" spans="2:16" ht="15" customHeight="1" x14ac:dyDescent="0.35">
      <c r="B85" s="163" t="s">
        <v>181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35">
      <c r="B86" s="169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1"/>
    </row>
    <row r="87" spans="2:16" ht="15" customHeight="1" x14ac:dyDescent="0.3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69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1"/>
    </row>
    <row r="89" spans="2:16" ht="15" customHeight="1" x14ac:dyDescent="0.35">
      <c r="B89" s="169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1"/>
    </row>
    <row r="90" spans="2:16" ht="15" customHeight="1" x14ac:dyDescent="0.35">
      <c r="B90" s="169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1"/>
    </row>
    <row r="91" spans="2:16" ht="15" customHeight="1" x14ac:dyDescent="0.35">
      <c r="B91" s="169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1"/>
    </row>
    <row r="92" spans="2:16" ht="15" customHeight="1" x14ac:dyDescent="0.35">
      <c r="B92" s="169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1"/>
    </row>
    <row r="93" spans="2:16" ht="15" customHeight="1" x14ac:dyDescent="0.35">
      <c r="B93" s="169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1"/>
    </row>
    <row r="94" spans="2:16" ht="15" customHeight="1" x14ac:dyDescent="0.35">
      <c r="B94" s="169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1"/>
    </row>
    <row r="95" spans="2:16" ht="15" customHeight="1" x14ac:dyDescent="0.35">
      <c r="B95" s="169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1"/>
    </row>
    <row r="96" spans="2:16" ht="15" customHeight="1" x14ac:dyDescent="0.35">
      <c r="B96" s="169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1"/>
    </row>
    <row r="97" spans="2:16" ht="15" customHeight="1" x14ac:dyDescent="0.35">
      <c r="B97" s="169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1"/>
    </row>
    <row r="98" spans="2:16" ht="15" customHeight="1" x14ac:dyDescent="0.35">
      <c r="B98" s="169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1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2025-03-09T18:57:33Z</dcterms:modified>
</cp:coreProperties>
</file>