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<sst xmlns="http://schemas.openxmlformats.org/spreadsheetml/2006/main" count="204" uniqueCount="189">
  <si>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</si>
  <si>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</si>
  <si>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</si>
  <si>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</si>
  <si>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</si>
  <si>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</si>
  <si>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</si>
  <si>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</si>
  <si>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</si>
  <si>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</si>
  <si>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</si>
  <si>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</si>
  <si>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</si>
  <si>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</si>
  <si>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</si>
  <si>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</si>
  <si>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</si>
  <si>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</si>
  <si>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</si>
  <si>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</si>
  <si>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</si>
  <si>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</si>
  <si>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</si>
  <si>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</si>
  <si>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</si>
  <si>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</si>
  <si>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</si>
  <si>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</si>
  <si>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</si>
  <si>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</si>
  <si>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</si>
  <si>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</si>
  <si>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</si>
  <si>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</si>
  <si>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</si>
  <si>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</si>
  <si>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</si>
  <si>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</si>
  <si>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</si>
  <si>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</si>
  <si>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</si>
  <si>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</si>
  <si>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</si>
  <si>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</si>
  <si>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</si>
  <si>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</si>
  <si>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</si>
  <si>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</si>
  <si>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</si>
  <si>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</si>
  <si>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</si>
  <si>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</si>
  <si>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</si>
  <si>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</si>
  <si>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</si>
  <si>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</si>
  <si>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</si>
  <si>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</si>
  <si>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</si>
  <si>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</si>
  <si>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</si>
  <si>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</si>
  <si>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</si>
  <si>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</si>
  <si>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</si>
  <si>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</si>
  <si>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</si>
  <si>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</si>
  <si>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</si>
  <si>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</si>
  <si>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</si>
  <si>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</si>
  <si>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</si>
  <si>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</si>
  <si>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</si>
  <si>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</si>
  <si>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</si>
  <si>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</si>
  <si>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</si>
  <si>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</si>
  <si>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</si>
  <si>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</si>
  <si>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</si>
  <si>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</si>
  <si>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</si>
  <si>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</si>
  <si>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</si>
  <si>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</si>
  <si>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</si>
  <si>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</si>
  <si>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</si>
  <si>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</si>
  <si>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</si>
  <si>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</si>
  <si>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</si>
  <si>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</si>
  <si>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</si>
  <si>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</si>
  <si>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</si>
  <si>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</si>
  <si>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</si>
  <si>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</si>
  <si>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</si>
  <si>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</si>
  <si>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</si>
  <si>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</si>
  <si>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</si>
  <si>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</si>
  <si>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</si>
  <si>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</si>
  <si>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</si>
  <si>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</si>
  <si>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</si>
  <si>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</si>
  <si>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</si>
  <si>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</si>
  <si>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</si>
  <si>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</si>
  <si>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</si>
  <si>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</si>
  <si>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</si>
  <si>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</si>
  <si>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</si>
  <si>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</si>
  <si>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</si>
  <si>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</si>
  <si>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</si>
  <si>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</si>
  <si>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</si>
  <si>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</si>
  <si>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</si>
  <si>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</si>
  <si>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</si>
  <si>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</si>
  <si>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</si>
  <si>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</si>
  <si>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</si>
  <si>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</si>
  <si>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</si>
  <si>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</si>
  <si>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</si>
  <si>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</si>
  <si>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</si>
  <si>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</si>
  <si>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</si>
  <si>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</si>
  <si>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</si>
  <si>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</si>
  <si>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</si>
  <si>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</si>
  <si>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</si>
  <si>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</si>
  <si>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</si>
  <si>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</si>
  <si>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</si>
  <si>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</si>
  <si>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</si>
  <si>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</si>
  <si>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</si>
  <si>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</si>
  <si>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</si>
  <si>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</si>
  <si>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</si>
  <si>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</si>
  <si>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</si>
  <si>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</si>
  <si>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</si>
  <si>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</si>
  <si>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</si>
  <si>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</si>
  <si>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</si>
  <si>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</si>
  <si>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</si>
  <si>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</si>
  <si>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</si>
  <si>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</si>
  <si>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</si>
  <si>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</si>
  <si>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</si>
  <si>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</si>
  <si>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</si>
  <si>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</si>
  <si>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SE</t>
  </si>
  <si>
    <t>김예은</t>
  </si>
  <si>
    <t>월령 40% 이하로 방풍막 해제</t>
  </si>
  <si>
    <t>-</t>
  </si>
  <si>
    <t>SSE</t>
  </si>
  <si>
    <t>ESE</t>
  </si>
  <si>
    <t>[17:00] 짙은 구름 및 비와 높은 습도(vaisala 90%)으로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</si>
</sst>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58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45624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0.43541666666666662</v>
      </c>
      <c r="D9" s="8" t="s">
        <v>185</v>
      </c>
      <c r="E9" s="8">
        <v>16.2</v>
      </c>
      <c r="F9" s="8">
        <v>90.6</v>
      </c>
      <c r="G9" s="36" t="s">
        <v>182</v>
      </c>
      <c r="H9" s="8">
        <v>4</v>
      </c>
      <c r="I9" s="36">
        <v>7.4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185</v>
      </c>
      <c r="E10" s="8">
        <v>15.4</v>
      </c>
      <c r="F10" s="8">
        <v>73.5</v>
      </c>
      <c r="G10" s="36" t="s">
        <v>186</v>
      </c>
      <c r="H10" s="8">
        <v>9.3000000000000007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0.70833333333333337</v>
      </c>
      <c r="D11" s="15" t="s">
        <v>185</v>
      </c>
      <c r="E11" s="15">
        <v>16</v>
      </c>
      <c r="F11" s="15">
        <v>90.4</v>
      </c>
      <c r="G11" s="36" t="s">
        <v>187</v>
      </c>
      <c r="H11" s="15">
        <v>2.2999999999999998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24.272916666666667</v>
      </c>
      <c r="D12" s="19" t="e">
        <f>AVERAGE(D9:D11)</f>
        <v>#DIV/0!</v>
      </c>
      <c r="E12" s="19">
        <f>AVERAGE(E9:E11)</f>
        <v>15.866666666666667</v>
      </c>
      <c r="F12" s="20">
        <f>AVERAGE(F9:F11)</f>
        <v>84.833333333333329</v>
      </c>
      <c r="G12" s="21"/>
      <c r="H12" s="22">
        <f>AVERAGE(H9:H11)</f>
        <v>5.2</v>
      </c>
      <c r="I12" s="23"/>
      <c r="J12" s="24">
        <f>AVERAGE(J9:J11)</f>
        <v>22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0.38194444444444442</v>
      </c>
      <c r="D17" s="28">
        <v>0.38263888888888892</v>
      </c>
      <c r="E17" s="28">
        <v>0.70833333333333337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0.71180555555555547</v>
      </c>
    </row>
    <row r="18" spans="2:16" ht="14.15" customHeight="1">
      <c r="B18" s="35" t="s">
        <v>42</v>
      </c>
      <c r="C18" s="27">
        <v>53569</v>
      </c>
      <c r="D18" s="27">
        <v>53570</v>
      </c>
      <c r="E18" s="27">
        <v>53575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53580</v>
      </c>
    </row>
    <row r="19" spans="2:16" ht="14.15" customHeight="1" thickBot="1">
      <c r="B19" s="13" t="s">
        <v>43</v>
      </c>
      <c r="C19" s="29"/>
      <c r="D19" s="27">
        <v>53574</v>
      </c>
      <c r="E19" s="30">
        <v>53579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0.28680555555555554</v>
      </c>
      <c r="N30" s="43"/>
      <c r="O30" s="45"/>
      <c r="P30" s="46">
        <f>SUM(C30:J30,L30:N30)</f>
        <v>0.28680555555555554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0.28680555555555554</v>
      </c>
      <c r="N31" s="7"/>
      <c r="O31" s="48"/>
      <c r="P31" s="46">
        <f>SUM(C31:N31)</f>
        <v>0.28680555555555554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0.28680555555555554</v>
      </c>
      <c r="N32" s="50"/>
      <c r="O32" s="51"/>
      <c r="P32" s="46">
        <f>SUM(C32:N32)</f>
        <v>0.28680555555555554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/>
      <c r="D36" s="149"/>
      <c r="E36" s="153"/>
      <c r="F36" s="154"/>
      <c r="G36" s="153"/>
      <c r="H36" s="154"/>
      <c r="I36" s="153"/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5" t="s">
        <v>68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>
      <c r="B44" s="148" t="s">
        <v>188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5"/>
    </row>
    <row r="45" spans="2:16" ht="14.15" customHeight="1"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5"/>
    </row>
    <row r="46" spans="2:16" ht="14.15" customHeight="1">
      <c r="B46" s="133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</row>
    <row r="50" spans="2:16" ht="14.15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</row>
    <row r="51" spans="2:16" ht="14.15" customHeight="1"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</row>
    <row r="52" spans="2:16" ht="14.15" customHeight="1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5"/>
    </row>
    <row r="53" spans="2:16" ht="14.15" customHeight="1" thickBot="1">
      <c r="B53" s="141" t="s">
        <v>168</v>
      </c>
      <c r="C53" s="142"/>
      <c r="D53" s="115"/>
      <c r="E53" s="115"/>
      <c r="F53" s="115"/>
      <c r="G53" s="143"/>
      <c r="H53" s="142"/>
      <c r="I53" s="142"/>
      <c r="J53" s="142"/>
      <c r="K53" s="142"/>
      <c r="L53" s="142"/>
      <c r="M53" s="142"/>
      <c r="N53" s="142"/>
      <c r="O53" s="142"/>
      <c r="P53" s="144"/>
    </row>
    <row r="54" spans="2:16" ht="14.15" customHeight="1" thickTop="1" thickBot="1">
      <c r="B54" s="136" t="s">
        <v>172</v>
      </c>
      <c r="C54" s="137"/>
      <c r="D54" s="137"/>
      <c r="E54" s="137"/>
      <c r="F54" s="112"/>
      <c r="G54" s="138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31" t="s">
        <v>99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5" t="s">
        <v>105</v>
      </c>
      <c r="C69" s="125"/>
      <c r="D69" s="81"/>
      <c r="E69" s="81"/>
      <c r="F69" s="127" t="s">
        <v>106</v>
      </c>
      <c r="G69" s="129" t="s">
        <v>107</v>
      </c>
      <c r="H69" s="81"/>
      <c r="I69" s="125" t="s">
        <v>108</v>
      </c>
      <c r="J69" s="12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26"/>
      <c r="C70" s="126"/>
      <c r="D70" s="85"/>
      <c r="E70" s="86"/>
      <c r="F70" s="128"/>
      <c r="G70" s="130"/>
      <c r="H70" s="87"/>
      <c r="I70" s="126"/>
      <c r="J70" s="12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-161.4</v>
      </c>
      <c r="D72" s="60">
        <v>-161</v>
      </c>
      <c r="E72" s="100" t="s">
        <v>118</v>
      </c>
      <c r="F72" s="60">
        <v>26.6</v>
      </c>
      <c r="G72" s="60">
        <v>25.6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-156.4</v>
      </c>
      <c r="D73" s="60">
        <v>-156</v>
      </c>
      <c r="E73" s="102" t="s">
        <v>122</v>
      </c>
      <c r="F73" s="61">
        <v>35</v>
      </c>
      <c r="G73" s="61">
        <v>34.6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-208.4</v>
      </c>
      <c r="D74" s="60">
        <v>-208.2</v>
      </c>
      <c r="E74" s="102" t="s">
        <v>127</v>
      </c>
      <c r="F74" s="62">
        <v>15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-123.6</v>
      </c>
      <c r="D75" s="60">
        <v>-123.1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35.4</v>
      </c>
      <c r="D76" s="60">
        <v>35.4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31.8</v>
      </c>
      <c r="D77" s="60">
        <v>31.3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29.7</v>
      </c>
      <c r="D78" s="60">
        <v>29.1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28.6</v>
      </c>
      <c r="D79" s="60">
        <v>27.9</v>
      </c>
      <c r="E79" s="100" t="s">
        <v>152</v>
      </c>
      <c r="F79" s="60">
        <v>16.5</v>
      </c>
      <c r="G79" s="60">
        <v>18.100000000000001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4.3099999999999997E-5</v>
      </c>
      <c r="D80" s="64">
        <v>4.4400000000000002E-5</v>
      </c>
      <c r="E80" s="102" t="s">
        <v>157</v>
      </c>
      <c r="F80" s="61">
        <v>85.4</v>
      </c>
      <c r="G80" s="61">
        <v>58.2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184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2024-11-28T17:14:17Z</dcterms:modified>
</cp:coreProperties>
</file>