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<sst xmlns="http://schemas.openxmlformats.org/spreadsheetml/2006/main" count="210" uniqueCount="199">
  <si>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</si>
  <si>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</si>
  <si>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</si>
  <si>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</si>
  <si>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</si>
  <si>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</si>
  <si>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</si>
  <si>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</si>
  <si>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</si>
  <si>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</si>
  <si>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</si>
  <si>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</si>
  <si>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</si>
  <si>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</si>
  <si>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</si>
  <si>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</si>
  <si>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</si>
  <si>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</si>
  <si>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</si>
  <si>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</si>
  <si>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</si>
  <si>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</si>
  <si>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</si>
  <si>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</si>
  <si>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</si>
  <si>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</si>
  <si>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</si>
  <si>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</si>
  <si>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</si>
  <si>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</si>
  <si>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</si>
  <si>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</si>
  <si>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</si>
  <si>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</si>
  <si>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</si>
  <si>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</si>
  <si>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</si>
  <si>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</si>
  <si>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</si>
  <si>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</si>
  <si>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</si>
  <si>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</si>
  <si>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</si>
  <si>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</si>
  <si>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</si>
  <si>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</si>
  <si>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</si>
  <si>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</si>
  <si>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</si>
  <si>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</si>
  <si>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</si>
  <si>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</si>
  <si>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</si>
  <si>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</si>
  <si>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</si>
  <si>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</si>
  <si>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</si>
  <si>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</si>
  <si>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</si>
  <si>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</si>
  <si>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</si>
  <si>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</si>
  <si>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</si>
  <si>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</si>
  <si>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</si>
  <si>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</si>
  <si>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</si>
  <si>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</si>
  <si>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</si>
  <si>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</si>
  <si>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</si>
  <si>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</si>
  <si>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</si>
  <si>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</si>
  <si>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</si>
  <si>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</si>
  <si>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</si>
  <si>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</si>
  <si>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</si>
  <si>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</si>
  <si>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</si>
  <si>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</si>
  <si>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</si>
  <si>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</si>
  <si>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</si>
  <si>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</si>
  <si>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</si>
  <si>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</si>
  <si>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</si>
  <si>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</si>
  <si>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</si>
  <si>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</si>
  <si>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</si>
  <si>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</si>
  <si>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</si>
  <si>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</si>
  <si>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</si>
  <si>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</si>
  <si>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</si>
  <si>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</si>
  <si>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</si>
  <si>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</si>
  <si>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</si>
  <si>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</si>
  <si>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</si>
  <si>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</si>
  <si>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</si>
  <si>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</si>
  <si>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</si>
  <si>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</si>
  <si>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</si>
  <si>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</si>
  <si>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</si>
  <si>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</si>
  <si>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</si>
  <si>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</si>
  <si>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</si>
  <si>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</si>
  <si>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</si>
  <si>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</si>
  <si>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</si>
  <si>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</si>
  <si>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</si>
  <si>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</si>
  <si>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</si>
  <si>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</si>
  <si>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</si>
  <si>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</si>
  <si>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</si>
  <si>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</si>
  <si>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</si>
  <si>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</si>
  <si>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</si>
  <si>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</si>
  <si>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</si>
  <si>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</si>
  <si>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</si>
  <si>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</si>
  <si>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</si>
  <si>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</si>
  <si>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</si>
  <si>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</si>
  <si>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</si>
  <si>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</si>
  <si>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</si>
  <si>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</si>
  <si>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</si>
  <si>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</si>
  <si>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</si>
  <si>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</si>
  <si>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</si>
  <si>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</si>
  <si>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</si>
  <si>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</si>
  <si>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</si>
  <si>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</si>
  <si>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</si>
  <si>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</si>
  <si>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</si>
  <si>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</si>
  <si>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</si>
  <si>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</si>
  <si>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</si>
  <si>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</si>
  <si>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</si>
  <si>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</si>
  <si>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</si>
  <si>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</si>
  <si>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</si>
  <si>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</si>
  <si>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</si>
  <si>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</si>
  <si>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</si>
  <si>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</si>
  <si>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</si>
  <si>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</si>
  <si>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</si>
  <si>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</si>
  <si>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</si>
  <si>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</si>
  <si>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</si>
  <si>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</si>
  <si>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</si>
  <si>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</si>
  <si>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</si>
  <si>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</si>
  <si>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TMT</t>
  </si>
  <si>
    <t>KAMP</t>
  </si>
  <si>
    <t>SE</t>
  </si>
  <si>
    <t>NNE</t>
  </si>
  <si>
    <t>NE</t>
  </si>
  <si>
    <t>정예솜</t>
  </si>
  <si>
    <t>월령  40%이하로 방풍막 해제</t>
  </si>
  <si>
    <t>10s/28k 14s/25k 20s/24k</t>
  </si>
  <si>
    <t>15s/21k 25s/24k 35s/23k</t>
  </si>
  <si>
    <t>M_028836-028837:K</t>
  </si>
  <si>
    <t>라리탄 꺼짐 2회</t>
  </si>
  <si>
    <t>33s/24k 25s/28k 15s/27k</t>
  </si>
  <si>
    <t>18s/26k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</si>
</sst>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82" sqref="I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45511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191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0.37222222222222223</v>
      </c>
      <c r="D9" s="8">
        <v>1.7</v>
      </c>
      <c r="E9" s="8">
        <v>7.1</v>
      </c>
      <c r="F9" s="8">
        <v>62</v>
      </c>
      <c r="G9" s="36" t="s">
        <v>188</v>
      </c>
      <c r="H9" s="8">
        <v>3.2</v>
      </c>
      <c r="I9" s="36">
        <v>6.8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1.7</v>
      </c>
      <c r="E10" s="8">
        <v>7.3</v>
      </c>
      <c r="F10" s="8">
        <v>63.8</v>
      </c>
      <c r="G10" s="36" t="s">
        <v>189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0.80902777777777779</v>
      </c>
      <c r="D11" s="15">
        <v>1.2</v>
      </c>
      <c r="E11" s="15">
        <v>8.1</v>
      </c>
      <c r="F11" s="15">
        <v>61.5</v>
      </c>
      <c r="G11" s="36" t="s">
        <v>190</v>
      </c>
      <c r="H11" s="15">
        <v>2.5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24.436805555555555</v>
      </c>
      <c r="D12" s="19">
        <f>AVERAGE(D9:D11)</f>
        <v>1.5333333333333332</v>
      </c>
      <c r="E12" s="19">
        <f>AVERAGE(E9:E11)</f>
        <v>7.5</v>
      </c>
      <c r="F12" s="20">
        <f>AVERAGE(F9:F11)</f>
        <v>62.433333333333337</v>
      </c>
      <c r="G12" s="21"/>
      <c r="H12" s="22">
        <f>AVERAGE(H9:H11)</f>
        <v>2.3666666666666667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187</v>
      </c>
      <c r="G16" s="27" t="s">
        <v>185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0.30486111111111108</v>
      </c>
      <c r="D17" s="28">
        <v>0.30555555555555552</v>
      </c>
      <c r="E17" s="28">
        <v>0.34930555555555554</v>
      </c>
      <c r="F17" s="28">
        <v>0.65486111111111112</v>
      </c>
      <c r="G17" s="28">
        <v>0.71944444444444444</v>
      </c>
      <c r="H17" s="28">
        <v>0.81041666666666667</v>
      </c>
      <c r="I17" s="28">
        <v>0.83958333333333324</v>
      </c>
      <c r="J17" s="28"/>
      <c r="K17" s="28"/>
      <c r="L17" s="28"/>
      <c r="M17" s="28"/>
      <c r="N17" s="28"/>
      <c r="O17" s="28"/>
      <c r="P17" s="28">
        <v>0.85277777777777775</v>
      </c>
    </row>
    <row r="18" spans="2:16" ht="14.15" customHeight="1">
      <c r="B18" s="35" t="s">
        <v>43</v>
      </c>
      <c r="C18" s="27">
        <v>28773</v>
      </c>
      <c r="D18" s="27">
        <v>28774</v>
      </c>
      <c r="E18" s="27">
        <v>28793</v>
      </c>
      <c r="F18" s="27">
        <v>28995</v>
      </c>
      <c r="G18" s="27">
        <v>29038</v>
      </c>
      <c r="H18" s="27">
        <v>29100</v>
      </c>
      <c r="I18" s="27">
        <v>29113</v>
      </c>
      <c r="J18" s="27"/>
      <c r="K18" s="27"/>
      <c r="L18" s="27"/>
      <c r="M18" s="27"/>
      <c r="N18" s="27"/>
      <c r="O18" s="27"/>
      <c r="P18" s="27">
        <v>29125</v>
      </c>
    </row>
    <row r="19" spans="2:16" ht="14.15" customHeight="1" thickBot="1">
      <c r="B19" s="13" t="s">
        <v>44</v>
      </c>
      <c r="C19" s="29"/>
      <c r="D19" s="27">
        <v>28786</v>
      </c>
      <c r="E19" s="30">
        <v>28994</v>
      </c>
      <c r="F19" s="30">
        <v>29037</v>
      </c>
      <c r="G19" s="30">
        <v>29099</v>
      </c>
      <c r="H19" s="30">
        <v>29112</v>
      </c>
      <c r="I19" s="30">
        <v>29124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202</v>
      </c>
      <c r="F20" s="33">
        <f t="shared" si="0"/>
        <v>43</v>
      </c>
      <c r="G20" s="33">
        <f t="shared" si="0"/>
        <v>62</v>
      </c>
      <c r="H20" s="33">
        <f t="shared" si="0"/>
        <v>13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>
        <v>0.33194444444444443</v>
      </c>
      <c r="D23" s="106">
        <v>0.33402777777777781</v>
      </c>
      <c r="E23" s="36" t="s">
        <v>49</v>
      </c>
      <c r="F23" s="175" t="s">
        <v>193</v>
      </c>
      <c r="G23" s="175"/>
      <c r="H23" s="175"/>
      <c r="I23" s="175"/>
      <c r="J23" s="106">
        <v>0.84097222222222223</v>
      </c>
      <c r="K23" s="106">
        <v>0.84305555555555556</v>
      </c>
      <c r="L23" s="36" t="s">
        <v>50</v>
      </c>
      <c r="M23" s="175" t="s">
        <v>197</v>
      </c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>
        <v>0.3347222222222222</v>
      </c>
      <c r="D25" s="106">
        <v>0.33749999999999997</v>
      </c>
      <c r="E25" s="113" t="s">
        <v>175</v>
      </c>
      <c r="F25" s="178" t="s">
        <v>194</v>
      </c>
      <c r="G25" s="175"/>
      <c r="H25" s="175"/>
      <c r="I25" s="175"/>
      <c r="J25" s="106">
        <v>0.84652777777777777</v>
      </c>
      <c r="K25" s="106">
        <v>0.84652777777777777</v>
      </c>
      <c r="L25" s="36" t="s">
        <v>51</v>
      </c>
      <c r="M25" s="175" t="s">
        <v>198</v>
      </c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182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0.28263888888888888</v>
      </c>
      <c r="D30" s="43">
        <v>9.2361111111111116E-2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0.4375</v>
      </c>
    </row>
    <row r="31" spans="2:16" ht="14.15" customHeight="1">
      <c r="B31" s="37" t="s">
        <v>173</v>
      </c>
      <c r="C31" s="47">
        <v>0.30486111111111108</v>
      </c>
      <c r="D31" s="7">
        <v>9.0972222222222218E-2</v>
      </c>
      <c r="E31" s="7">
        <v>6.3194444444444442E-2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0.47916666666666663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0.30486111111111108</v>
      </c>
      <c r="D34" s="110">
        <f t="shared" ref="D34:P34" si="1">D31-D32-D33</f>
        <v>9.0972222222222218E-2</v>
      </c>
      <c r="E34" s="110">
        <f t="shared" si="1"/>
        <v>6.3194444444444442E-2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2.013888888888889E-2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0.47916666666666663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9" t="s">
        <v>69</v>
      </c>
      <c r="C36" s="158" t="s">
        <v>195</v>
      </c>
      <c r="D36" s="158"/>
      <c r="E36" s="162"/>
      <c r="F36" s="163"/>
      <c r="G36" s="162"/>
      <c r="H36" s="163"/>
      <c r="I36" s="162"/>
      <c r="J36" s="163"/>
      <c r="K36" s="158"/>
      <c r="L36" s="158"/>
      <c r="M36" s="158"/>
      <c r="N36" s="158"/>
      <c r="O36" s="158"/>
      <c r="P36" s="158"/>
    </row>
    <row r="37" spans="2:16" ht="18" customHeight="1">
      <c r="B37" s="160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>
      <c r="B38" s="160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>
      <c r="B39" s="160"/>
      <c r="C39" s="158"/>
      <c r="D39" s="158"/>
      <c r="E39" s="158"/>
      <c r="F39" s="158"/>
      <c r="G39" s="158"/>
      <c r="H39" s="158"/>
      <c r="I39" s="158"/>
      <c r="J39" s="158"/>
      <c r="K39" s="158" t="s">
        <v>183</v>
      </c>
      <c r="L39" s="158"/>
      <c r="M39" s="158"/>
      <c r="N39" s="158"/>
      <c r="O39" s="158"/>
      <c r="P39" s="158"/>
    </row>
    <row r="40" spans="2:16" ht="18" customHeight="1">
      <c r="B40" s="160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>
      <c r="B41" s="16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45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5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176</v>
      </c>
      <c r="C54" s="147"/>
      <c r="D54" s="147"/>
      <c r="E54" s="147"/>
      <c r="F54" s="112">
        <v>1003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-161.80000000000001</v>
      </c>
      <c r="D72" s="60">
        <v>-164.7</v>
      </c>
      <c r="E72" s="100" t="s">
        <v>120</v>
      </c>
      <c r="F72" s="60">
        <v>20.9</v>
      </c>
      <c r="G72" s="60">
        <v>20.3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</v>
      </c>
      <c r="D73" s="60">
        <v>-160.1</v>
      </c>
      <c r="E73" s="102" t="s">
        <v>124</v>
      </c>
      <c r="F73" s="61">
        <v>37.5</v>
      </c>
      <c r="G73" s="61">
        <v>34.299999999999997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-158.5</v>
      </c>
      <c r="D74" s="60">
        <v>-177.2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-123.9</v>
      </c>
      <c r="D75" s="60">
        <v>-130.80000000000001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</v>
      </c>
      <c r="D76" s="60">
        <v>27.9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26.9</v>
      </c>
      <c r="D77" s="60">
        <v>24.6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24.6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23.3</v>
      </c>
      <c r="D79" s="60">
        <v>21.4</v>
      </c>
      <c r="E79" s="100" t="s">
        <v>154</v>
      </c>
      <c r="F79" s="60">
        <v>16.8</v>
      </c>
      <c r="G79" s="60">
        <v>8.5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1.5200000000000001E-4</v>
      </c>
      <c r="D80" s="64">
        <v>7.2299999999999996E-5</v>
      </c>
      <c r="E80" s="102" t="s">
        <v>159</v>
      </c>
      <c r="F80" s="61">
        <v>47.8</v>
      </c>
      <c r="G80" s="61">
        <v>72.400000000000006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192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196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2024-08-07T20:34:03Z</dcterms:modified>
</cp:coreProperties>
</file>