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9A794144-5B51-4262-9EB8-296D65214FE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<sst xmlns="http://schemas.openxmlformats.org/spreadsheetml/2006/main" count="206" uniqueCount="189">
  <si>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</si>
  <si>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</si>
  <si>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</si>
  <si>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</si>
  <si>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</si>
  <si>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</si>
  <si>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</si>
  <si>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</si>
  <si>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</si>
  <si>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</si>
  <si>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</si>
  <si>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</si>
  <si>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</si>
  <si>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</si>
  <si>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</si>
  <si>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</si>
  <si>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</si>
  <si>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</si>
  <si>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</si>
  <si>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</si>
  <si>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</si>
  <si>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</si>
  <si>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</si>
  <si>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</si>
  <si>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</si>
  <si>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</si>
  <si>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</si>
  <si>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</si>
  <si>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</si>
  <si>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</si>
  <si>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</si>
  <si>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</si>
  <si>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</si>
  <si>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</si>
  <si>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</si>
  <si>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</si>
  <si>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</si>
  <si>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</si>
  <si>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</si>
  <si>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</si>
  <si>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</si>
  <si>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</si>
  <si>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</si>
  <si>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</si>
  <si>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</si>
  <si>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</si>
  <si>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</si>
  <si>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</si>
  <si>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</si>
  <si>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</si>
  <si>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</si>
  <si>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</si>
  <si>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</si>
  <si>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</si>
  <si>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</si>
  <si>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</si>
  <si>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</si>
  <si>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</si>
  <si>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</si>
  <si>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</si>
  <si>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</si>
  <si>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</si>
  <si>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</si>
  <si>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</si>
  <si>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</si>
  <si>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</si>
  <si>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</si>
  <si>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</si>
  <si>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</si>
  <si>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</si>
  <si>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</si>
  <si>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</si>
  <si>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</si>
  <si>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</si>
  <si>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</si>
  <si>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</si>
  <si>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</si>
  <si>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</si>
  <si>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</si>
  <si>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</si>
  <si>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</si>
  <si>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</si>
  <si>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</si>
  <si>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</si>
  <si>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</si>
  <si>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</si>
  <si>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</si>
  <si>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</si>
  <si>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</si>
  <si>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</si>
  <si>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</si>
  <si>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</si>
  <si>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</si>
  <si>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</si>
  <si>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</si>
  <si>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</si>
  <si>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</si>
  <si>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</si>
  <si>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</si>
  <si>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</si>
  <si>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</si>
  <si>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</si>
  <si>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</si>
  <si>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</si>
  <si>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</si>
  <si>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</si>
  <si>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</si>
  <si>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</si>
  <si>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</si>
  <si>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</si>
  <si>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</si>
  <si>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</si>
  <si>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</si>
  <si>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</si>
  <si>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</si>
  <si>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</si>
  <si>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</si>
  <si>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</si>
  <si>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</si>
  <si>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</si>
  <si>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</si>
  <si>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</si>
  <si>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</si>
  <si>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</si>
  <si>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</si>
  <si>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</si>
  <si>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</si>
  <si>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</si>
  <si>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</si>
  <si>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</si>
  <si>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</si>
  <si>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</si>
  <si>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</si>
  <si>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</si>
  <si>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</si>
  <si>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</si>
  <si>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</si>
  <si>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</si>
  <si>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</si>
  <si>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</si>
  <si>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</si>
  <si>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</si>
  <si>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</si>
  <si>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</si>
  <si>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</si>
  <si>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</si>
  <si>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</si>
  <si>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</si>
  <si>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</si>
  <si>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</si>
  <si>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</si>
  <si>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</si>
  <si>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</si>
  <si>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</si>
  <si>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</si>
  <si>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</si>
  <si>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</si>
  <si>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</si>
  <si>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</si>
  <si>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</si>
  <si>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</si>
  <si>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</si>
  <si>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</si>
  <si>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</si>
  <si>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</si>
  <si>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</si>
  <si>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</si>
  <si>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</si>
  <si>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</si>
  <si>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</si>
  <si>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</si>
  <si>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</si>
  <si>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</si>
  <si>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</si>
  <si>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</si>
  <si>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</si>
  <si>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</si>
  <si>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</si>
  <si>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</si>
  <si>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</si>
  <si>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</si>
  <si>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</si>
  <si>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</si>
  <si>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</si>
  <si>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>SW</t>
    <phoneticPr fontId="3" type="noConversion"/>
  </si>
  <si>
    <t xml:space="preserve">   </t>
    <phoneticPr fontId="3" type="noConversion"/>
  </si>
  <si>
    <t>NW</t>
    <phoneticPr fontId="3" type="noConversion"/>
  </si>
  <si>
    <t>SE</t>
    <phoneticPr fontId="3" type="noConversion"/>
  </si>
  <si>
    <t>2. PT13 UNIT SPARE로 교환 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</si>
</sst>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5" sqref="I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1.3194444444444444E-2</v>
      </c>
      <c r="D9" s="8">
        <v>1.5</v>
      </c>
      <c r="E9" s="8">
        <v>15.5</v>
      </c>
      <c r="F9" s="8">
        <v>43</v>
      </c>
      <c r="G9" s="35" t="s">
        <v>184</v>
      </c>
      <c r="H9" s="8">
        <v>0.8</v>
      </c>
      <c r="I9" s="35">
        <v>22.6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0.19166666666666665</v>
      </c>
      <c r="D10" s="8">
        <v>1.4</v>
      </c>
      <c r="E10" s="8">
        <v>14.9</v>
      </c>
      <c r="F10" s="8">
        <v>50</v>
      </c>
      <c r="G10" s="114" t="s">
        <v>186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0.3576388888888889</v>
      </c>
      <c r="D11" s="14">
        <v>1.1000000000000001</v>
      </c>
      <c r="E11" s="14">
        <v>15.1</v>
      </c>
      <c r="F11" s="14">
        <v>36</v>
      </c>
      <c r="G11" s="114" t="s">
        <v>187</v>
      </c>
      <c r="H11" s="8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24.344444444444445</v>
      </c>
      <c r="D12" s="18">
        <f>AVERAGE(D9:D11)</f>
        <v>1.3333333333333333</v>
      </c>
      <c r="E12" s="18">
        <f>AVERAGE(E9:E11)</f>
        <v>15.166666666666666</v>
      </c>
      <c r="F12" s="19">
        <f>AVERAGE(F9:F11)</f>
        <v>43</v>
      </c>
      <c r="G12" s="20"/>
      <c r="H12" s="21">
        <f>AVERAGE(H9:H11)</f>
        <v>0.6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180</v>
      </c>
      <c r="I16" s="26" t="s">
        <v>178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0.97013888888888899</v>
      </c>
      <c r="D17" s="27">
        <v>0.97152777777777777</v>
      </c>
      <c r="E17" s="27">
        <v>1.3194444444444444E-2</v>
      </c>
      <c r="F17" s="27">
        <v>3.888888888888889E-2</v>
      </c>
      <c r="G17" s="27">
        <v>0.12430555555555556</v>
      </c>
      <c r="H17" s="27">
        <v>0.27430555555555552</v>
      </c>
      <c r="I17" s="27">
        <v>0.33819444444444446</v>
      </c>
      <c r="J17" s="27">
        <v>0.36388888888888887</v>
      </c>
      <c r="K17" s="27"/>
      <c r="L17" s="27"/>
      <c r="M17" s="27"/>
      <c r="N17" s="27"/>
      <c r="O17" s="27"/>
      <c r="P17" s="27">
        <v>0.36874999999999997</v>
      </c>
    </row>
    <row r="18" spans="2:16" ht="14.15" customHeight="1" x14ac:dyDescent="0.45">
      <c r="B18" s="34" t="s">
        <v>43</v>
      </c>
      <c r="C18" s="26">
        <v>15265</v>
      </c>
      <c r="D18" s="26">
        <v>15266</v>
      </c>
      <c r="E18" s="26">
        <v>15271</v>
      </c>
      <c r="F18" s="26">
        <v>15287</v>
      </c>
      <c r="G18" s="26">
        <v>15344</v>
      </c>
      <c r="H18" s="26">
        <v>15444</v>
      </c>
      <c r="I18" s="26">
        <v>15486</v>
      </c>
      <c r="J18" s="26">
        <v>15499</v>
      </c>
      <c r="K18" s="26"/>
      <c r="L18" s="26"/>
      <c r="M18" s="26"/>
      <c r="N18" s="26"/>
      <c r="O18" s="26"/>
      <c r="P18" s="26">
        <v>15504</v>
      </c>
    </row>
    <row r="19" spans="2:16" ht="14.15" customHeight="1" thickBot="1" x14ac:dyDescent="0.5">
      <c r="B19" s="13" t="s">
        <v>44</v>
      </c>
      <c r="C19" s="28"/>
      <c r="D19" s="26">
        <v>15270</v>
      </c>
      <c r="E19" s="29">
        <v>15286</v>
      </c>
      <c r="F19" s="29">
        <v>15343</v>
      </c>
      <c r="G19" s="26">
        <v>15443</v>
      </c>
      <c r="H19" s="29">
        <v>15485</v>
      </c>
      <c r="I19" s="29">
        <v>15498</v>
      </c>
      <c r="J19" s="29">
        <v>15503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16</v>
      </c>
      <c r="F20" s="32">
        <f t="shared" si="0"/>
        <v>57</v>
      </c>
      <c r="G20" s="32">
        <f t="shared" si="0"/>
        <v>100</v>
      </c>
      <c r="H20" s="32">
        <f t="shared" si="0"/>
        <v>42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0.15069444444444444</v>
      </c>
      <c r="O30" s="44"/>
      <c r="P30" s="45">
        <f>SUM(C30:J30,L30:N30)</f>
        <v>0.29652777777777772</v>
      </c>
    </row>
    <row r="31" spans="2:16" ht="14.15" customHeight="1" x14ac:dyDescent="0.45">
      <c r="B31" s="36" t="s">
        <v>164</v>
      </c>
      <c r="C31" s="46"/>
      <c r="D31" s="7">
        <v>0.23541666666666669</v>
      </c>
      <c r="E31" s="7">
        <v>6.3888888888888884E-2</v>
      </c>
      <c r="F31" s="7"/>
      <c r="G31" s="7"/>
      <c r="H31" s="7"/>
      <c r="I31" s="7"/>
      <c r="J31" s="7"/>
      <c r="K31" s="7">
        <v>4.5138888888888888E-2</v>
      </c>
      <c r="L31" s="7"/>
      <c r="M31" s="7"/>
      <c r="N31" s="7"/>
      <c r="O31" s="47"/>
      <c r="P31" s="45">
        <f>SUM(C31:N31)</f>
        <v>0.3444444444444445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0.23541666666666669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4.5138888888888888E-2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0.3444444444444445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0.69</v>
      </c>
      <c r="E53" s="111">
        <v>0.68</v>
      </c>
      <c r="F53" s="111">
        <v>0.4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-157.4</v>
      </c>
      <c r="D72" s="59">
        <v>-165</v>
      </c>
      <c r="E72" s="99" t="s">
        <v>117</v>
      </c>
      <c r="F72" s="59">
        <v>22.2</v>
      </c>
      <c r="G72" s="59">
        <v>19.100000000000001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-157.80000000000001</v>
      </c>
      <c r="D73" s="59">
        <v>-164.1</v>
      </c>
      <c r="E73" s="101" t="s">
        <v>121</v>
      </c>
      <c r="F73" s="60">
        <v>24.2</v>
      </c>
      <c r="G73" s="60">
        <v>36.6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-164.3</v>
      </c>
      <c r="D74" s="59">
        <v>-192.4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-90.5</v>
      </c>
      <c r="D75" s="59">
        <v>-109.7</v>
      </c>
      <c r="E75" s="101" t="s">
        <v>131</v>
      </c>
      <c r="F75" s="61">
        <v>30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</v>
      </c>
      <c r="D76" s="59">
        <v>28</v>
      </c>
      <c r="E76" s="101" t="s">
        <v>136</v>
      </c>
      <c r="F76" s="61">
        <v>30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28.4</v>
      </c>
      <c r="D77" s="59">
        <v>24.1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26.3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24.7</v>
      </c>
      <c r="D79" s="59">
        <v>20.7</v>
      </c>
      <c r="E79" s="99" t="s">
        <v>151</v>
      </c>
      <c r="F79" s="59">
        <v>26.8</v>
      </c>
      <c r="G79" s="59">
        <v>16.5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1.0300000000000001E-3</v>
      </c>
      <c r="D80" s="63">
        <v>8.6600000000000004E-5</v>
      </c>
      <c r="E80" s="101" t="s">
        <v>156</v>
      </c>
      <c r="F80" s="60">
        <v>24.9</v>
      </c>
      <c r="G80" s="60">
        <v>43.5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 t="s">
        <v>188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185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2025-11-25T09:02:17Z</dcterms:modified>
</cp:coreProperties>
</file>