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\Downloads\"/>
    </mc:Choice>
  </mc:AlternateContent>
  <xr:revisionPtr revIDLastSave="0" documentId="13_ncr:1_{2CCCAEEF-BF4A-45B3-ADE1-06D87961BA36}" xr6:coauthVersionLast="47" xr6:coauthVersionMax="47" xr10:uidLastSave="{00000000-0000-0000-0000-000000000000}"/>
  <bookViews>
    <workbookView xWindow="22590" yWindow="1980" windowWidth="27195" windowHeight="27555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<sst xmlns="http://schemas.openxmlformats.org/spreadsheetml/2006/main" count="207" uniqueCount="190">
  <si>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</si>
  <si>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</si>
  <si>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</si>
  <si>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</si>
  <si>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</si>
  <si>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</si>
  <si>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</si>
  <si>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</si>
  <si>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</si>
  <si>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</si>
  <si>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</si>
  <si>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</si>
  <si>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</si>
  <si>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</si>
  <si>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</si>
  <si>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</si>
  <si>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</si>
  <si>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</si>
  <si>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</si>
  <si>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</si>
  <si>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</si>
  <si>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</si>
  <si>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</si>
  <si>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</si>
  <si>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</si>
  <si>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</si>
  <si>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</si>
  <si>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</si>
  <si>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</si>
  <si>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</si>
  <si>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</si>
  <si>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</si>
  <si>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</si>
  <si>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</si>
  <si>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</si>
  <si>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</si>
  <si>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</si>
  <si>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</si>
  <si>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</si>
  <si>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</si>
  <si>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</si>
  <si>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</si>
  <si>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</si>
  <si>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</si>
  <si>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</si>
  <si>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</si>
  <si>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</si>
  <si>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</si>
  <si>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</si>
  <si>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</si>
  <si>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</si>
  <si>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</si>
  <si>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</si>
  <si>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</si>
  <si>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</si>
  <si>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</si>
  <si>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</si>
  <si>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</si>
  <si>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</si>
  <si>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</si>
  <si>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</si>
  <si>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</si>
  <si>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</si>
  <si>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</si>
  <si>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</si>
  <si>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</si>
  <si>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</si>
  <si>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</si>
  <si>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</si>
  <si>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</si>
  <si>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</si>
  <si>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</si>
  <si>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</si>
  <si>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</si>
  <si>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</si>
  <si>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</si>
  <si>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</si>
  <si>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</si>
  <si>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</si>
  <si>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</si>
  <si>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</si>
  <si>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</si>
  <si>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</si>
  <si>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</si>
  <si>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</si>
  <si>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</si>
  <si>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</si>
  <si>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</si>
  <si>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</si>
  <si>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</si>
  <si>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</si>
  <si>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</si>
  <si>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</si>
  <si>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</si>
  <si>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</si>
  <si>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</si>
  <si>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</si>
  <si>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</si>
  <si>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</si>
  <si>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</si>
  <si>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</si>
  <si>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</si>
  <si>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</si>
  <si>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</si>
  <si>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</si>
  <si>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</si>
  <si>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</si>
  <si>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</si>
  <si>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</si>
  <si>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</si>
  <si>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</si>
  <si>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</si>
  <si>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</si>
  <si>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</si>
  <si>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</si>
  <si>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</si>
  <si>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</si>
  <si>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</si>
  <si>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</si>
  <si>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</si>
  <si>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</si>
  <si>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</si>
  <si>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</si>
  <si>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</si>
  <si>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</si>
  <si>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</si>
  <si>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</si>
  <si>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</si>
  <si>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</si>
  <si>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</si>
  <si>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</si>
  <si>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</si>
  <si>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</si>
  <si>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</si>
  <si>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</si>
  <si>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</si>
  <si>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</si>
  <si>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</si>
  <si>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</si>
  <si>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</si>
  <si>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</si>
  <si>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</si>
  <si>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</si>
  <si>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</si>
  <si>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</si>
  <si>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</si>
  <si>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</si>
  <si>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</si>
  <si>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</si>
  <si>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</si>
  <si>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</si>
  <si>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</si>
  <si>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</si>
  <si>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</si>
  <si>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</si>
  <si>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</si>
  <si>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</si>
  <si>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</si>
  <si>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</si>
  <si>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</si>
  <si>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</si>
  <si>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</si>
  <si>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</si>
  <si>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</si>
  <si>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</si>
  <si>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</si>
  <si>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</si>
  <si>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</si>
  <si>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</si>
  <si>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</si>
  <si>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</si>
  <si>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</si>
  <si>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</si>
  <si>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</si>
  <si>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</si>
  <si>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</si>
  <si>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</si>
  <si>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</si>
  <si>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</si>
  <si>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</si>
  <si>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</si>
  <si>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박다운</t>
    <phoneticPr fontId="3" type="noConversion"/>
  </si>
  <si>
    <t>KSP</t>
    <phoneticPr fontId="3" type="noConversion"/>
  </si>
  <si>
    <t>ALL</t>
    <phoneticPr fontId="3" type="noConversion"/>
  </si>
  <si>
    <t>1. 월령 40% 이하로 방풍막 제거</t>
    <phoneticPr fontId="3" type="noConversion"/>
  </si>
  <si>
    <t>N</t>
    <phoneticPr fontId="3" type="noConversion"/>
  </si>
  <si>
    <t xml:space="preserve">30s/20k 40s/17k 50s/13k </t>
    <phoneticPr fontId="3" type="noConversion"/>
  </si>
  <si>
    <t>30s/18k 40s/17k 50s/14k</t>
    <phoneticPr fontId="3" type="noConversion"/>
  </si>
  <si>
    <t>50s/12k 40s/14k 40s/21k</t>
    <phoneticPr fontId="3" type="noConversion"/>
  </si>
  <si>
    <t>50s/23k 40s/30k 30s/36k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</si>
</sst>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P17" sqref="P17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45951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0.9868055555555556</v>
      </c>
      <c r="D9" s="8">
        <v>0.8</v>
      </c>
      <c r="E9" s="8">
        <v>15.6</v>
      </c>
      <c r="F9" s="8">
        <v>25</v>
      </c>
      <c r="G9" s="35" t="s">
        <v>185</v>
      </c>
      <c r="H9" s="8">
        <v>1</v>
      </c>
      <c r="I9" s="35">
        <v>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0.18055555555555555</v>
      </c>
      <c r="D10" s="8">
        <v>1</v>
      </c>
      <c r="E10" s="8">
        <v>14.8</v>
      </c>
      <c r="F10" s="8">
        <v>24</v>
      </c>
      <c r="G10" s="114" t="s">
        <v>185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v>0.38750000000000001</v>
      </c>
      <c r="D11" s="14">
        <v>0.9</v>
      </c>
      <c r="E11" s="14">
        <v>14.8</v>
      </c>
      <c r="F11" s="14">
        <v>20</v>
      </c>
      <c r="G11" s="114" t="s">
        <v>185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23.400694444444444</v>
      </c>
      <c r="D12" s="18">
        <f>AVERAGE(D9:D11)</f>
        <v>0.9</v>
      </c>
      <c r="E12" s="18">
        <f>AVERAGE(E9:E11)</f>
        <v>15.066666666666668</v>
      </c>
      <c r="F12" s="19">
        <f>AVERAGE(F9:F11)</f>
        <v>23</v>
      </c>
      <c r="G12" s="20"/>
      <c r="H12" s="21">
        <f>AVERAGE(H9:H11)</f>
        <v>0.43333333333333335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182</v>
      </c>
      <c r="H16" s="26" t="s">
        <v>180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0.92499999999999993</v>
      </c>
      <c r="D17" s="27">
        <v>0.93055555555555547</v>
      </c>
      <c r="E17" s="27">
        <v>0.9868055555555556</v>
      </c>
      <c r="F17" s="27">
        <v>6.5277777777777782E-2</v>
      </c>
      <c r="G17" s="27">
        <v>0.13541666666666666</v>
      </c>
      <c r="H17" s="27">
        <v>0.36319444444444443</v>
      </c>
      <c r="I17" s="27">
        <v>0.38750000000000001</v>
      </c>
      <c r="J17" s="27"/>
      <c r="K17" s="27"/>
      <c r="L17" s="27"/>
      <c r="M17" s="27"/>
      <c r="N17" s="27"/>
      <c r="O17" s="27"/>
      <c r="P17" s="27">
        <v>0.4</v>
      </c>
    </row>
    <row r="18" spans="2:16" ht="14.1" customHeight="1" x14ac:dyDescent="0.25">
      <c r="B18" s="34" t="s">
        <v>43</v>
      </c>
      <c r="C18" s="26">
        <v>6562</v>
      </c>
      <c r="D18" s="26">
        <v>6563</v>
      </c>
      <c r="E18" s="26">
        <v>6574</v>
      </c>
      <c r="F18" s="26">
        <v>6628</v>
      </c>
      <c r="G18" s="26">
        <v>6675</v>
      </c>
      <c r="H18" s="26">
        <v>6832</v>
      </c>
      <c r="I18" s="26">
        <v>6845</v>
      </c>
      <c r="J18" s="26"/>
      <c r="K18" s="26"/>
      <c r="L18" s="26"/>
      <c r="M18" s="26"/>
      <c r="N18" s="26"/>
      <c r="O18" s="26"/>
      <c r="P18" s="26">
        <v>6856</v>
      </c>
    </row>
    <row r="19" spans="2:16" ht="14.1" customHeight="1" thickBot="1" x14ac:dyDescent="0.3">
      <c r="B19" s="13" t="s">
        <v>44</v>
      </c>
      <c r="C19" s="28"/>
      <c r="D19" s="26">
        <v>6573</v>
      </c>
      <c r="E19" s="29">
        <v>6627</v>
      </c>
      <c r="F19" s="29">
        <v>6674</v>
      </c>
      <c r="G19" s="26">
        <v>6831</v>
      </c>
      <c r="H19" s="29">
        <v>6844</v>
      </c>
      <c r="I19" s="29">
        <v>6855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54</v>
      </c>
      <c r="F20" s="32">
        <f t="shared" si="0"/>
        <v>47</v>
      </c>
      <c r="G20" s="32">
        <f t="shared" si="0"/>
        <v>157</v>
      </c>
      <c r="H20" s="32">
        <f t="shared" si="0"/>
        <v>13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25">
      <c r="B24" s="133"/>
      <c r="C24" s="116">
        <v>0.97638888888888886</v>
      </c>
      <c r="D24" s="116">
        <v>0.97916666666666663</v>
      </c>
      <c r="E24" s="113" t="s">
        <v>175</v>
      </c>
      <c r="F24" s="135" t="s">
        <v>186</v>
      </c>
      <c r="G24" s="136"/>
      <c r="H24" s="136"/>
      <c r="I24" s="137"/>
      <c r="J24" s="116">
        <v>0.38750000000000001</v>
      </c>
      <c r="K24" s="116">
        <v>0.39027777777777778</v>
      </c>
      <c r="L24" s="113" t="s">
        <v>176</v>
      </c>
      <c r="M24" s="132" t="s">
        <v>188</v>
      </c>
      <c r="N24" s="132"/>
      <c r="O24" s="132"/>
      <c r="P24" s="132"/>
    </row>
    <row r="25" spans="2:16" ht="13.5" customHeight="1" x14ac:dyDescent="0.2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25">
      <c r="B26" s="133"/>
      <c r="C26" s="116">
        <v>0.98055555555555562</v>
      </c>
      <c r="D26" s="116">
        <v>0.98333333333333339</v>
      </c>
      <c r="E26" s="113" t="s">
        <v>174</v>
      </c>
      <c r="F26" s="135" t="s">
        <v>187</v>
      </c>
      <c r="G26" s="136"/>
      <c r="H26" s="136"/>
      <c r="I26" s="137"/>
      <c r="J26" s="116">
        <v>0.39166666666666666</v>
      </c>
      <c r="K26" s="116">
        <v>0.39444444444444443</v>
      </c>
      <c r="L26" s="113" t="s">
        <v>173</v>
      </c>
      <c r="M26" s="132" t="s">
        <v>189</v>
      </c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4.5833333333333337E-2</v>
      </c>
      <c r="D30" s="42">
        <v>0.23680555555555557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0.34513888888888888</v>
      </c>
    </row>
    <row r="31" spans="2:16" ht="14.1" customHeight="1" x14ac:dyDescent="0.25">
      <c r="B31" s="36" t="s">
        <v>164</v>
      </c>
      <c r="C31" s="46">
        <v>7.8472222222222221E-2</v>
      </c>
      <c r="D31" s="7">
        <v>0.22777777777777777</v>
      </c>
      <c r="E31" s="7">
        <v>7.013888888888889E-2</v>
      </c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0.40069444444444446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7.8472222222222221E-2</v>
      </c>
      <c r="D34" s="108">
        <f t="shared" ref="D34:N34" si="2">D31-D32-D33</f>
        <v>0.22777777777777777</v>
      </c>
      <c r="E34" s="108">
        <f t="shared" si="2"/>
        <v>7.013888888888889E-2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2.4305555555555556E-2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0.40069444444444446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2" t="s">
        <v>66</v>
      </c>
      <c r="C36" s="146"/>
      <c r="D36" s="147"/>
      <c r="E36" s="146"/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2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2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2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" customHeight="1" x14ac:dyDescent="0.2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" customHeight="1" thickTop="1" thickBot="1" x14ac:dyDescent="0.3">
      <c r="B53" s="138" t="s">
        <v>166</v>
      </c>
      <c r="C53" s="139"/>
      <c r="D53" s="111">
        <v>0.72</v>
      </c>
      <c r="E53" s="111">
        <v>0.9</v>
      </c>
      <c r="F53" s="111">
        <v>0.43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177</v>
      </c>
      <c r="C54" s="142"/>
      <c r="D54" s="142"/>
      <c r="E54" s="143"/>
      <c r="F54" s="111">
        <v>436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25"/>
    <row r="56" spans="2:16" ht="17.25" customHeight="1" x14ac:dyDescent="0.2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00000000000001" customHeight="1" x14ac:dyDescent="0.2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00000000000001" customHeight="1" x14ac:dyDescent="0.2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00000000000001" customHeight="1" x14ac:dyDescent="0.2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00000000000001" customHeight="1" x14ac:dyDescent="0.2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00000000000001" customHeight="1" x14ac:dyDescent="0.2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00000000000001" customHeight="1" x14ac:dyDescent="0.2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00000000000001" customHeight="1" x14ac:dyDescent="0.2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-163.19999999999999</v>
      </c>
      <c r="D72" s="59">
        <v>-164</v>
      </c>
      <c r="E72" s="99" t="s">
        <v>117</v>
      </c>
      <c r="F72" s="59">
        <v>19.8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-165.8</v>
      </c>
      <c r="D73" s="59">
        <v>-166.4</v>
      </c>
      <c r="E73" s="101" t="s">
        <v>121</v>
      </c>
      <c r="F73" s="60">
        <v>26.1</v>
      </c>
      <c r="G73" s="60">
        <v>24.3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-189.1</v>
      </c>
      <c r="D74" s="59">
        <v>-194.2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-108.4</v>
      </c>
      <c r="D75" s="59">
        <v>-110.8</v>
      </c>
      <c r="E75" s="101" t="s">
        <v>131</v>
      </c>
      <c r="F75" s="61">
        <v>20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29.1</v>
      </c>
      <c r="D76" s="59">
        <v>26.9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25</v>
      </c>
      <c r="D77" s="59">
        <v>22.9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23.1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21.6</v>
      </c>
      <c r="D79" s="59">
        <v>19.399999999999999</v>
      </c>
      <c r="E79" s="99" t="s">
        <v>151</v>
      </c>
      <c r="F79" s="59">
        <v>18.5</v>
      </c>
      <c r="G79" s="59">
        <v>15.7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9.9699999999999998E-5</v>
      </c>
      <c r="D80" s="63">
        <v>9.9400000000000004E-5</v>
      </c>
      <c r="E80" s="101" t="s">
        <v>156</v>
      </c>
      <c r="F80" s="60">
        <v>30.1</v>
      </c>
      <c r="G80" s="60">
        <v>23.9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 P1</cp:lastModifiedBy>
  <cp:lastPrinted>2024-03-07T07:35:00Z</cp:lastPrinted>
  <dcterms:created xsi:type="dcterms:W3CDTF">2024-02-29T07:36:25Z</dcterms:created>
  <dcterms:modified xsi:type="dcterms:W3CDTF">2025-10-23T02:17:02Z</dcterms:modified>
</cp:coreProperties>
</file>