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FCB9127F-97B4-41CF-8EF8-7BAC9A93B6E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<sst xmlns="http://schemas.openxmlformats.org/spreadsheetml/2006/main" count="205" uniqueCount="188">
  <si>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</si>
  <si>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</si>
  <si>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</si>
  <si>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</si>
  <si>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</si>
  <si>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</si>
  <si>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</si>
  <si>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</si>
  <si>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</si>
  <si>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</si>
  <si>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</si>
  <si>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</si>
  <si>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</si>
  <si>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</si>
  <si>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</si>
  <si>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</si>
  <si>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</si>
  <si>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</si>
  <si>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</si>
  <si>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</si>
  <si>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</si>
  <si>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</si>
  <si>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</si>
  <si>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</si>
  <si>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</si>
  <si>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</si>
  <si>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</si>
  <si>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</si>
  <si>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</si>
  <si>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</si>
  <si>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</si>
  <si>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</si>
  <si>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</si>
  <si>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</si>
  <si>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</si>
  <si>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</si>
  <si>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</si>
  <si>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</si>
  <si>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</si>
  <si>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</si>
  <si>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</si>
  <si>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</si>
  <si>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</si>
  <si>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</si>
  <si>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</si>
  <si>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</si>
  <si>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</si>
  <si>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</si>
  <si>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</si>
  <si>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</si>
  <si>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</si>
  <si>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</si>
  <si>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</si>
  <si>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</si>
  <si>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</si>
  <si>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</si>
  <si>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</si>
  <si>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</si>
  <si>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</si>
  <si>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</si>
  <si>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</si>
  <si>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</si>
  <si>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</si>
  <si>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</si>
  <si>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</si>
  <si>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</si>
  <si>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</si>
  <si>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</si>
  <si>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</si>
  <si>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</si>
  <si>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</si>
  <si>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</si>
  <si>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</si>
  <si>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</si>
  <si>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</si>
  <si>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</si>
  <si>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</si>
  <si>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</si>
  <si>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</si>
  <si>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</si>
  <si>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</si>
  <si>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</si>
  <si>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</si>
  <si>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</si>
  <si>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</si>
  <si>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</si>
  <si>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</si>
  <si>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</si>
  <si>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</si>
  <si>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</si>
  <si>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</si>
  <si>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</si>
  <si>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</si>
  <si>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</si>
  <si>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</si>
  <si>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</si>
  <si>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</si>
  <si>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</si>
  <si>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</si>
  <si>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</si>
  <si>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</si>
  <si>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</si>
  <si>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</si>
  <si>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</si>
  <si>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</si>
  <si>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</si>
  <si>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</si>
  <si>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</si>
  <si>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</si>
  <si>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</si>
  <si>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</si>
  <si>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</si>
  <si>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</si>
  <si>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</si>
  <si>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</si>
  <si>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</si>
  <si>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</si>
  <si>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</si>
  <si>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</si>
  <si>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</si>
  <si>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</si>
  <si>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</si>
  <si>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</si>
  <si>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</si>
  <si>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</si>
  <si>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</si>
  <si>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</si>
  <si>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</si>
  <si>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</si>
  <si>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</si>
  <si>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</si>
  <si>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</si>
  <si>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</si>
  <si>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</si>
  <si>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</si>
  <si>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</si>
  <si>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</si>
  <si>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</si>
  <si>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</si>
  <si>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</si>
  <si>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</si>
  <si>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</si>
  <si>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</si>
  <si>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</si>
  <si>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</si>
  <si>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</si>
  <si>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</si>
  <si>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</si>
  <si>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</si>
  <si>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</si>
  <si>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</si>
  <si>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</si>
  <si>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</si>
  <si>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</si>
  <si>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</si>
  <si>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</si>
  <si>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</si>
  <si>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</si>
  <si>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</si>
  <si>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</si>
  <si>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</si>
  <si>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</si>
  <si>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</si>
  <si>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</si>
  <si>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</si>
  <si>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</si>
  <si>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</si>
  <si>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</si>
  <si>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</si>
  <si>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</si>
  <si>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</si>
  <si>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</si>
  <si>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</si>
  <si>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</si>
  <si>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</si>
  <si>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</si>
  <si>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</si>
  <si>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</si>
  <si>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</si>
  <si>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</si>
  <si>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</si>
  <si>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</si>
  <si>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</si>
  <si>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</si>
  <si>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KSP</t>
    <phoneticPr fontId="3" type="noConversion"/>
  </si>
  <si>
    <t>W</t>
    <phoneticPr fontId="3" type="noConversion"/>
  </si>
  <si>
    <t>M_003469</t>
    <phoneticPr fontId="3" type="noConversion"/>
  </si>
  <si>
    <t>M_003555-003556:N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</si>
</sst>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" sqref="H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0.98125000000000007</v>
      </c>
      <c r="D9" s="8">
        <v>1</v>
      </c>
      <c r="E9" s="8">
        <v>16.2</v>
      </c>
      <c r="F9" s="8">
        <v>24</v>
      </c>
      <c r="G9" s="35" t="s">
        <v>182</v>
      </c>
      <c r="H9" s="8">
        <v>1.4</v>
      </c>
      <c r="I9" s="35">
        <v>90.7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0.1875</v>
      </c>
      <c r="D10" s="8">
        <v>0.8</v>
      </c>
      <c r="E10" s="8">
        <v>15.5</v>
      </c>
      <c r="F10" s="8">
        <v>19.5</v>
      </c>
      <c r="G10" s="114" t="s">
        <v>185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0.39652777777777781</v>
      </c>
      <c r="D11" s="14">
        <v>1</v>
      </c>
      <c r="E11" s="14">
        <v>14.9</v>
      </c>
      <c r="F11" s="14">
        <v>18</v>
      </c>
      <c r="G11" s="114" t="s">
        <v>182</v>
      </c>
      <c r="H11" s="8">
        <v>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23.415277777777778</v>
      </c>
      <c r="D12" s="18">
        <f>AVERAGE(D9:D11)</f>
        <v>0.93333333333333324</v>
      </c>
      <c r="E12" s="18">
        <f>AVERAGE(E9:E11)</f>
        <v>15.533333333333333</v>
      </c>
      <c r="F12" s="19">
        <f>AVERAGE(F9:F11)</f>
        <v>20.5</v>
      </c>
      <c r="G12" s="20"/>
      <c r="H12" s="21">
        <f>AVERAGE(H9:H11)</f>
        <v>1.5999999999999999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184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0.91319444444444453</v>
      </c>
      <c r="D17" s="27">
        <v>0.9194444444444444</v>
      </c>
      <c r="E17" s="27">
        <v>0.98125000000000007</v>
      </c>
      <c r="F17" s="27">
        <v>9.5138888888888884E-2</v>
      </c>
      <c r="G17" s="27">
        <v>0.16111111111111112</v>
      </c>
      <c r="H17" s="27">
        <v>0.37222222222222223</v>
      </c>
      <c r="I17" s="27">
        <v>0.39652777777777781</v>
      </c>
      <c r="J17" s="27"/>
      <c r="K17" s="27"/>
      <c r="L17" s="27"/>
      <c r="M17" s="27"/>
      <c r="N17" s="27"/>
      <c r="O17" s="27"/>
      <c r="P17" s="27">
        <v>0.40208333333333335</v>
      </c>
    </row>
    <row r="18" spans="2:16" ht="14.15" customHeight="1" x14ac:dyDescent="0.45">
      <c r="B18" s="34" t="s">
        <v>43</v>
      </c>
      <c r="C18" s="26">
        <v>3276</v>
      </c>
      <c r="D18" s="26">
        <v>3277</v>
      </c>
      <c r="E18" s="26">
        <v>3282</v>
      </c>
      <c r="F18" s="26">
        <v>3359</v>
      </c>
      <c r="G18" s="26">
        <v>3405</v>
      </c>
      <c r="H18" s="26">
        <v>3549</v>
      </c>
      <c r="I18" s="26">
        <v>3564</v>
      </c>
      <c r="J18" s="26"/>
      <c r="K18" s="26"/>
      <c r="L18" s="26"/>
      <c r="M18" s="26"/>
      <c r="N18" s="26"/>
      <c r="O18" s="26"/>
      <c r="P18" s="26">
        <v>3569</v>
      </c>
    </row>
    <row r="19" spans="2:16" ht="14.15" customHeight="1" thickBot="1" x14ac:dyDescent="0.5">
      <c r="B19" s="13" t="s">
        <v>44</v>
      </c>
      <c r="C19" s="28"/>
      <c r="D19" s="26">
        <v>3281</v>
      </c>
      <c r="E19" s="29">
        <v>3358</v>
      </c>
      <c r="F19" s="29">
        <v>3404</v>
      </c>
      <c r="G19" s="26">
        <v>3548</v>
      </c>
      <c r="H19" s="29">
        <v>3563</v>
      </c>
      <c r="I19" s="29">
        <v>3568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77</v>
      </c>
      <c r="F20" s="32">
        <f t="shared" si="0"/>
        <v>46</v>
      </c>
      <c r="G20" s="32">
        <f t="shared" si="0"/>
        <v>144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8.2638888888888887E-2</v>
      </c>
      <c r="D30" s="42">
        <v>0.21527777777777779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0.36041666666666666</v>
      </c>
    </row>
    <row r="31" spans="2:16" ht="14.15" customHeight="1" x14ac:dyDescent="0.45">
      <c r="B31" s="36" t="s">
        <v>164</v>
      </c>
      <c r="C31" s="46">
        <v>0.11388888888888889</v>
      </c>
      <c r="D31" s="7">
        <v>0.21111111111111111</v>
      </c>
      <c r="E31" s="7">
        <v>6.5972222222222224E-2</v>
      </c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0.4152777777777778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0.11388888888888889</v>
      </c>
      <c r="D34" s="108">
        <f t="shared" ref="D34:N34" si="2">D31-D32-D33</f>
        <v>0.21111111111111111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0.4152777777777778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186</v>
      </c>
      <c r="D36" s="147"/>
      <c r="E36" s="146" t="s">
        <v>187</v>
      </c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1.19</v>
      </c>
      <c r="E53" s="111">
        <v>0.66</v>
      </c>
      <c r="F53" s="111">
        <v>0.62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42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</v>
      </c>
      <c r="D72" s="59">
        <v>-164.7</v>
      </c>
      <c r="E72" s="99" t="s">
        <v>117</v>
      </c>
      <c r="F72" s="59">
        <v>20.8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-169</v>
      </c>
      <c r="D73" s="59">
        <v>-169.9</v>
      </c>
      <c r="E73" s="101" t="s">
        <v>121</v>
      </c>
      <c r="F73" s="60">
        <v>21</v>
      </c>
      <c r="G73" s="60">
        <v>21.9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-191.9</v>
      </c>
      <c r="D74" s="59">
        <v>-191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-109.7</v>
      </c>
      <c r="D75" s="59">
        <v>-113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28.2</v>
      </c>
      <c r="D76" s="59">
        <v>26.9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24.1</v>
      </c>
      <c r="D77" s="59">
        <v>22.8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22.1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20.6</v>
      </c>
      <c r="D79" s="59">
        <v>19.3</v>
      </c>
      <c r="E79" s="99" t="s">
        <v>151</v>
      </c>
      <c r="F79" s="59">
        <v>24.1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9.1500000000000001E-5</v>
      </c>
      <c r="D80" s="63">
        <v>9.4400000000000004E-5</v>
      </c>
      <c r="E80" s="101" t="s">
        <v>156</v>
      </c>
      <c r="F80" s="60">
        <v>14.2</v>
      </c>
      <c r="G80" s="60">
        <v>23.2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2025-10-10T09:44:26Z</dcterms:modified>
</cp:coreProperties>
</file>