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7BA8D7E8-EA60-46E5-A196-56F89CFC65A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<sst xmlns="http://schemas.openxmlformats.org/spreadsheetml/2006/main" count="205" uniqueCount="189">
  <si>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</si>
  <si>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</si>
  <si>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</si>
  <si>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</si>
  <si>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</si>
  <si>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</si>
  <si>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</si>
  <si>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</si>
  <si>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</si>
  <si>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</si>
  <si>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</si>
  <si>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</si>
  <si>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</si>
  <si>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</si>
  <si>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</si>
  <si>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</si>
  <si>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</si>
  <si>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</si>
  <si>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</si>
  <si>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</si>
  <si>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</si>
  <si>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</si>
  <si>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</si>
  <si>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</si>
  <si>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</si>
  <si>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</si>
  <si>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</si>
  <si>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</si>
  <si>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</si>
  <si>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</si>
  <si>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</si>
  <si>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</si>
  <si>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</si>
  <si>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</si>
  <si>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</si>
  <si>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</si>
  <si>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</si>
  <si>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</si>
  <si>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</si>
  <si>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</si>
  <si>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</si>
  <si>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</si>
  <si>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</si>
  <si>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</si>
  <si>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</si>
  <si>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</si>
  <si>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</si>
  <si>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</si>
  <si>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</si>
  <si>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</si>
  <si>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</si>
  <si>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</si>
  <si>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</si>
  <si>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</si>
  <si>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</si>
  <si>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</si>
  <si>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</si>
  <si>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</si>
  <si>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</si>
  <si>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</si>
  <si>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</si>
  <si>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</si>
  <si>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</si>
  <si>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</si>
  <si>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</si>
  <si>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</si>
  <si>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</si>
  <si>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</si>
  <si>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</si>
  <si>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</si>
  <si>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</si>
  <si>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</si>
  <si>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</si>
  <si>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</si>
  <si>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</si>
  <si>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</si>
  <si>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</si>
  <si>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</si>
  <si>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</si>
  <si>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</si>
  <si>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</si>
  <si>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</si>
  <si>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</si>
  <si>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</si>
  <si>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</si>
  <si>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</si>
  <si>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</si>
  <si>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</si>
  <si>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</si>
  <si>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</si>
  <si>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</si>
  <si>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</si>
  <si>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</si>
  <si>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</si>
  <si>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</si>
  <si>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</si>
  <si>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</si>
  <si>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</si>
  <si>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</si>
  <si>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</si>
  <si>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</si>
  <si>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</si>
  <si>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</si>
  <si>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</si>
  <si>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</si>
  <si>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</si>
  <si>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</si>
  <si>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</si>
  <si>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</si>
  <si>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</si>
  <si>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</si>
  <si>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</si>
  <si>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</si>
  <si>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</si>
  <si>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</si>
  <si>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</si>
  <si>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</si>
  <si>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</si>
  <si>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</si>
  <si>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</si>
  <si>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</si>
  <si>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</si>
  <si>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</si>
  <si>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</si>
  <si>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</si>
  <si>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</si>
  <si>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</si>
  <si>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</si>
  <si>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</si>
  <si>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</si>
  <si>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</si>
  <si>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</si>
  <si>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</si>
  <si>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</si>
  <si>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</si>
  <si>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</si>
  <si>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</si>
  <si>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</si>
  <si>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</si>
  <si>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</si>
  <si>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</si>
  <si>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</si>
  <si>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</si>
  <si>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</si>
  <si>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</si>
  <si>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</si>
  <si>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</si>
  <si>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</si>
  <si>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</si>
  <si>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</si>
  <si>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</si>
  <si>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</si>
  <si>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</si>
  <si>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</si>
  <si>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</si>
  <si>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</si>
  <si>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</si>
  <si>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</si>
  <si>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</si>
  <si>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</si>
  <si>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</si>
  <si>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</si>
  <si>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</si>
  <si>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</si>
  <si>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</si>
  <si>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</si>
  <si>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</si>
  <si>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</si>
  <si>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</si>
  <si>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</si>
  <si>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</si>
  <si>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</si>
  <si>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</si>
  <si>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</si>
  <si>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</si>
  <si>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</si>
  <si>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</si>
  <si>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</si>
  <si>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</si>
  <si>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</si>
  <si>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</si>
  <si>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</si>
  <si>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</si>
  <si>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</si>
  <si>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</si>
  <si>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>S</t>
    <phoneticPr fontId="3" type="noConversion"/>
  </si>
  <si>
    <t>E</t>
    <phoneticPr fontId="3" type="noConversion"/>
  </si>
  <si>
    <t>20s/15k 30s/14k 40s/14k</t>
    <phoneticPr fontId="3" type="noConversion"/>
  </si>
  <si>
    <t>20s/9k 30s/9k 40s/9k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</si>
</sst>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" zoomScale="145" zoomScaleNormal="145" workbookViewId="0">
      <selection activeCell="F26" sqref="F26:I2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45928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0.9770833333333333</v>
      </c>
      <c r="D9" s="8">
        <v>0.8</v>
      </c>
      <c r="E9" s="8">
        <v>13.8</v>
      </c>
      <c r="F9" s="8">
        <v>7</v>
      </c>
      <c r="G9" s="35" t="s">
        <v>186</v>
      </c>
      <c r="H9" s="8">
        <v>0.2</v>
      </c>
      <c r="I9" s="35">
        <v>32.299999999999997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0.20972222222222223</v>
      </c>
      <c r="D10" s="8">
        <v>1</v>
      </c>
      <c r="E10" s="8">
        <v>17.100000000000001</v>
      </c>
      <c r="F10" s="8">
        <v>11</v>
      </c>
      <c r="G10" s="114" t="s">
        <v>182</v>
      </c>
      <c r="H10" s="8">
        <v>3.3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0.41319444444444442</v>
      </c>
      <c r="D11" s="14">
        <v>0.8</v>
      </c>
      <c r="E11" s="14">
        <v>14.8</v>
      </c>
      <c r="F11" s="14">
        <v>12</v>
      </c>
      <c r="G11" s="114" t="s">
        <v>185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23.43611111111111</v>
      </c>
      <c r="D12" s="18">
        <f>AVERAGE(D9:D11)</f>
        <v>0.8666666666666667</v>
      </c>
      <c r="E12" s="18">
        <f>AVERAGE(E9:E11)</f>
        <v>15.233333333333334</v>
      </c>
      <c r="F12" s="19">
        <f>AVERAGE(F9:F11)</f>
        <v>10</v>
      </c>
      <c r="G12" s="20"/>
      <c r="H12" s="21">
        <f>AVERAGE(H9:H11)</f>
        <v>1.3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181</v>
      </c>
      <c r="H16" s="26" t="s">
        <v>180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0.91319444444444453</v>
      </c>
      <c r="D17" s="27">
        <v>0.9145833333333333</v>
      </c>
      <c r="E17" s="27">
        <v>0.9770833333333333</v>
      </c>
      <c r="F17" s="27">
        <v>0.12708333333333333</v>
      </c>
      <c r="G17" s="27">
        <v>0.19305555555555554</v>
      </c>
      <c r="H17" s="27">
        <v>0.3923611111111111</v>
      </c>
      <c r="I17" s="27">
        <v>0.41319444444444442</v>
      </c>
      <c r="J17" s="27"/>
      <c r="K17" s="27"/>
      <c r="L17" s="27"/>
      <c r="M17" s="27"/>
      <c r="N17" s="27"/>
      <c r="O17" s="27"/>
      <c r="P17" s="27">
        <v>0.41736111111111113</v>
      </c>
    </row>
    <row r="18" spans="2:16" ht="14.15" customHeight="1" x14ac:dyDescent="0.45">
      <c r="B18" s="34" t="s">
        <v>43</v>
      </c>
      <c r="C18" s="26">
        <v>65109</v>
      </c>
      <c r="D18" s="26">
        <v>65110</v>
      </c>
      <c r="E18" s="26">
        <v>65121</v>
      </c>
      <c r="F18" s="26">
        <v>65223</v>
      </c>
      <c r="G18" s="26">
        <v>65267</v>
      </c>
      <c r="H18" s="26">
        <v>65405</v>
      </c>
      <c r="I18" s="26">
        <v>65419</v>
      </c>
      <c r="J18" s="26"/>
      <c r="K18" s="26"/>
      <c r="L18" s="26"/>
      <c r="M18" s="26"/>
      <c r="N18" s="26"/>
      <c r="O18" s="26"/>
      <c r="P18" s="26">
        <v>65424</v>
      </c>
    </row>
    <row r="19" spans="2:16" ht="14.15" customHeight="1" thickBot="1" x14ac:dyDescent="0.5">
      <c r="B19" s="13" t="s">
        <v>44</v>
      </c>
      <c r="C19" s="28"/>
      <c r="D19" s="26">
        <v>65120</v>
      </c>
      <c r="E19" s="29">
        <v>65222</v>
      </c>
      <c r="F19" s="29">
        <v>65266</v>
      </c>
      <c r="G19" s="26">
        <v>65404</v>
      </c>
      <c r="H19" s="29">
        <v>65418</v>
      </c>
      <c r="I19" s="29">
        <v>65423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102</v>
      </c>
      <c r="F20" s="32">
        <f t="shared" si="0"/>
        <v>44</v>
      </c>
      <c r="G20" s="32">
        <f t="shared" si="0"/>
        <v>138</v>
      </c>
      <c r="H20" s="32">
        <f t="shared" si="0"/>
        <v>14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>
        <v>0.96666666666666667</v>
      </c>
      <c r="D23" s="116">
        <v>0.96875</v>
      </c>
      <c r="E23" s="113" t="s">
        <v>173</v>
      </c>
      <c r="F23" s="178" t="s">
        <v>187</v>
      </c>
      <c r="G23" s="179"/>
      <c r="H23" s="179"/>
      <c r="I23" s="180"/>
      <c r="J23" s="116"/>
      <c r="K23" s="116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>
        <v>0.97013888888888899</v>
      </c>
      <c r="D25" s="116">
        <v>0.97291666666666676</v>
      </c>
      <c r="E25" s="113" t="s">
        <v>176</v>
      </c>
      <c r="F25" s="178" t="s">
        <v>188</v>
      </c>
      <c r="G25" s="179"/>
      <c r="H25" s="179"/>
      <c r="I25" s="180"/>
      <c r="J25" s="116"/>
      <c r="K25" s="116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78"/>
      <c r="G26" s="179"/>
      <c r="H26" s="179"/>
      <c r="I26" s="180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0.12152777777777778</v>
      </c>
      <c r="D30" s="42">
        <v>0.19305555555555554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0.37708333333333333</v>
      </c>
    </row>
    <row r="31" spans="2:16" ht="14.15" customHeight="1" x14ac:dyDescent="0.45">
      <c r="B31" s="36" t="s">
        <v>164</v>
      </c>
      <c r="C31" s="46">
        <v>0.15</v>
      </c>
      <c r="D31" s="7">
        <v>0.19930555555555554</v>
      </c>
      <c r="E31" s="7">
        <v>6.5972222222222224E-2</v>
      </c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0.43611111111111106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0.15</v>
      </c>
      <c r="D34" s="108">
        <f t="shared" ref="D34:N34" si="2">D31-D32-D33</f>
        <v>0.19930555555555554</v>
      </c>
      <c r="E34" s="108">
        <f t="shared" si="2"/>
        <v>6.5972222222222224E-2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2.0833333333333332E-2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0.43611111111111106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/>
      <c r="D36" s="164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0.65</v>
      </c>
      <c r="E53" s="111">
        <v>0.62</v>
      </c>
      <c r="F53" s="111">
        <v>0.42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629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-162.80000000000001</v>
      </c>
      <c r="D72" s="59">
        <v>-163.6</v>
      </c>
      <c r="E72" s="99" t="s">
        <v>117</v>
      </c>
      <c r="F72" s="59">
        <v>19</v>
      </c>
      <c r="G72" s="59">
        <v>17.399999999999999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</v>
      </c>
      <c r="D73" s="59">
        <v>-165.1</v>
      </c>
      <c r="E73" s="101" t="s">
        <v>121</v>
      </c>
      <c r="F73" s="60">
        <v>20.5</v>
      </c>
      <c r="G73" s="60">
        <v>16.100000000000001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-189.3</v>
      </c>
      <c r="D74" s="59">
        <v>-190.7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-107.8</v>
      </c>
      <c r="D75" s="59">
        <v>-110.7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27.7</v>
      </c>
      <c r="D76" s="59">
        <v>26.6</v>
      </c>
      <c r="E76" s="101" t="s">
        <v>136</v>
      </c>
      <c r="F76" s="61">
        <v>20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23.6</v>
      </c>
      <c r="D77" s="59">
        <v>22.5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21.7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20.3</v>
      </c>
      <c r="D79" s="59">
        <v>19.100000000000001</v>
      </c>
      <c r="E79" s="99" t="s">
        <v>151</v>
      </c>
      <c r="F79" s="59">
        <v>17.7</v>
      </c>
      <c r="G79" s="59">
        <v>15.1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9.6299999999999996E-5</v>
      </c>
      <c r="D80" s="63">
        <v>9.3900000000000006E-5</v>
      </c>
      <c r="E80" s="101" t="s">
        <v>156</v>
      </c>
      <c r="F80" s="60">
        <v>21</v>
      </c>
      <c r="G80" s="60">
        <v>15.9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2025-09-28T10:07:53Z</dcterms:modified>
</cp:coreProperties>
</file>