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E7233A9D-EC80-4FB9-8A15-D13E29940FC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<sst xmlns="http://schemas.openxmlformats.org/spreadsheetml/2006/main" count="211" uniqueCount="194">
  <si>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</si>
  <si>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</si>
  <si>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</si>
  <si>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</si>
  <si>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</si>
  <si>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</si>
  <si>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</si>
  <si>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</si>
  <si>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</si>
  <si>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</si>
  <si>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</si>
  <si>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</si>
  <si>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</si>
  <si>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</si>
  <si>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</si>
  <si>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</si>
  <si>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</si>
  <si>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</si>
  <si>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</si>
  <si>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</si>
  <si>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</si>
  <si>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</si>
  <si>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</si>
  <si>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</si>
  <si>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</si>
  <si>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</si>
  <si>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</si>
  <si>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</si>
  <si>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</si>
  <si>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</si>
  <si>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</si>
  <si>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</si>
  <si>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</si>
  <si>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</si>
  <si>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</si>
  <si>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</si>
  <si>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</si>
  <si>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</si>
  <si>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</si>
  <si>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</si>
  <si>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</si>
  <si>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</si>
  <si>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</si>
  <si>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</si>
  <si>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</si>
  <si>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</si>
  <si>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</si>
  <si>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</si>
  <si>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</si>
  <si>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</si>
  <si>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</si>
  <si>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</si>
  <si>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</si>
  <si>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</si>
  <si>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</si>
  <si>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</si>
  <si>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</si>
  <si>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</si>
  <si>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</si>
  <si>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</si>
  <si>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</si>
  <si>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</si>
  <si>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</si>
  <si>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</si>
  <si>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</si>
  <si>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</si>
  <si>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</si>
  <si>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</si>
  <si>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</si>
  <si>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</si>
  <si>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</si>
  <si>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</si>
  <si>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</si>
  <si>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</si>
  <si>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</si>
  <si>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</si>
  <si>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</si>
  <si>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</si>
  <si>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</si>
  <si>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</si>
  <si>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</si>
  <si>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</si>
  <si>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</si>
  <si>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</si>
  <si>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</si>
  <si>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</si>
  <si>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</si>
  <si>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</si>
  <si>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</si>
  <si>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</si>
  <si>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</si>
  <si>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</si>
  <si>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</si>
  <si>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</si>
  <si>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</si>
  <si>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</si>
  <si>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</si>
  <si>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</si>
  <si>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</si>
  <si>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</si>
  <si>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</si>
  <si>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</si>
  <si>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</si>
  <si>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</si>
  <si>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</si>
  <si>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</si>
  <si>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</si>
  <si>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</si>
  <si>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</si>
  <si>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</si>
  <si>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</si>
  <si>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</si>
  <si>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</si>
  <si>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</si>
  <si>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</si>
  <si>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</si>
  <si>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</si>
  <si>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</si>
  <si>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</si>
  <si>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</si>
  <si>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</si>
  <si>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</si>
  <si>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</si>
  <si>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</si>
  <si>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</si>
  <si>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</si>
  <si>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</si>
  <si>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</si>
  <si>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</si>
  <si>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</si>
  <si>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</si>
  <si>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</si>
  <si>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</si>
  <si>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</si>
  <si>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</si>
  <si>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</si>
  <si>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</si>
  <si>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</si>
  <si>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</si>
  <si>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</si>
  <si>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</si>
  <si>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</si>
  <si>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</si>
  <si>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</si>
  <si>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</si>
  <si>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</si>
  <si>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</si>
  <si>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</si>
  <si>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</si>
  <si>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</si>
  <si>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</si>
  <si>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</si>
  <si>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</si>
  <si>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</si>
  <si>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</si>
  <si>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</si>
  <si>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</si>
  <si>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</si>
  <si>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</si>
  <si>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</si>
  <si>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</si>
  <si>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</si>
  <si>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</si>
  <si>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</si>
  <si>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</si>
  <si>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</si>
  <si>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</si>
  <si>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</si>
  <si>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</si>
  <si>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</si>
  <si>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</si>
  <si>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</si>
  <si>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</si>
  <si>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</si>
  <si>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</si>
  <si>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</si>
  <si>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</si>
  <si>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</si>
  <si>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</si>
  <si>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</si>
  <si>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</si>
  <si>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KAMP</t>
    <phoneticPr fontId="3" type="noConversion"/>
  </si>
  <si>
    <t>ALL</t>
    <phoneticPr fontId="3" type="noConversion"/>
  </si>
  <si>
    <t>TMT</t>
    <phoneticPr fontId="3" type="noConversion"/>
  </si>
  <si>
    <t>KSP</t>
    <phoneticPr fontId="3" type="noConversion"/>
  </si>
  <si>
    <t>20s/28k 30s/29k 50s/32k</t>
    <phoneticPr fontId="3" type="noConversion"/>
  </si>
  <si>
    <t>20s/40k 20s/30k 30s/34k 30s/25k</t>
    <phoneticPr fontId="3" type="noConversion"/>
  </si>
  <si>
    <t>N</t>
    <phoneticPr fontId="3" type="noConversion"/>
  </si>
  <si>
    <t>T_060993</t>
    <phoneticPr fontId="3" type="noConversion"/>
  </si>
  <si>
    <t>1. T_060993 노출 중 limit 발생</t>
    <phoneticPr fontId="3" type="noConversion"/>
  </si>
  <si>
    <t>M_061023-061024:T</t>
    <phoneticPr fontId="3" type="noConversion"/>
  </si>
  <si>
    <t>M_061121-061122:K</t>
    <phoneticPr fontId="3" type="noConversion"/>
  </si>
  <si>
    <t>60s/27k 40s/28k 30s/29k</t>
    <phoneticPr fontId="3" type="noConversion"/>
  </si>
  <si>
    <t>50s/28k 40s/37k 20s/27k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</si>
</sst>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83" sqref="G8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45914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0.96875</v>
      </c>
      <c r="D9" s="8">
        <v>1.2</v>
      </c>
      <c r="E9" s="8">
        <v>14.3</v>
      </c>
      <c r="F9" s="8">
        <v>12</v>
      </c>
      <c r="G9" s="35" t="s">
        <v>187</v>
      </c>
      <c r="H9" s="8">
        <v>0.4</v>
      </c>
      <c r="I9" s="35">
        <v>60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0.16805555555555554</v>
      </c>
      <c r="D10" s="8">
        <v>1.2</v>
      </c>
      <c r="E10" s="8">
        <v>14.2</v>
      </c>
      <c r="F10" s="8">
        <v>13</v>
      </c>
      <c r="G10" s="114" t="s">
        <v>187</v>
      </c>
      <c r="H10" s="8">
        <v>3.5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0.41944444444444445</v>
      </c>
      <c r="D11" s="14">
        <v>1</v>
      </c>
      <c r="E11" s="14">
        <v>14.5</v>
      </c>
      <c r="F11" s="14">
        <v>10</v>
      </c>
      <c r="G11" s="114" t="s">
        <v>187</v>
      </c>
      <c r="H11" s="8">
        <v>2.7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23.450694444444444</v>
      </c>
      <c r="D12" s="18">
        <f>AVERAGE(D9:D11)</f>
        <v>1.1333333333333333</v>
      </c>
      <c r="E12" s="18">
        <f>AVERAGE(E9:E11)</f>
        <v>14.333333333333334</v>
      </c>
      <c r="F12" s="19">
        <f>AVERAGE(F9:F11)</f>
        <v>11.666666666666666</v>
      </c>
      <c r="G12" s="20"/>
      <c r="H12" s="21">
        <f>AVERAGE(H9:H11)</f>
        <v>2.1999999999999997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184</v>
      </c>
      <c r="H16" s="26" t="s">
        <v>183</v>
      </c>
      <c r="I16" s="26" t="s">
        <v>182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0.92569444444444438</v>
      </c>
      <c r="D17" s="27">
        <v>0.9291666666666667</v>
      </c>
      <c r="E17" s="27">
        <v>0.96875</v>
      </c>
      <c r="F17" s="27">
        <v>0.16597222222222222</v>
      </c>
      <c r="G17" s="27">
        <v>0.23263888888888887</v>
      </c>
      <c r="H17" s="27">
        <v>0.39305555555555555</v>
      </c>
      <c r="I17" s="27">
        <v>0.41944444444444445</v>
      </c>
      <c r="J17" s="27"/>
      <c r="K17" s="27"/>
      <c r="L17" s="27"/>
      <c r="M17" s="27"/>
      <c r="N17" s="27"/>
      <c r="O17" s="27"/>
      <c r="P17" s="27">
        <v>0.43263888888888885</v>
      </c>
    </row>
    <row r="18" spans="2:16" ht="14.15" customHeight="1" x14ac:dyDescent="0.45">
      <c r="B18" s="34" t="s">
        <v>43</v>
      </c>
      <c r="C18" s="26">
        <v>60856</v>
      </c>
      <c r="D18" s="26">
        <v>60857</v>
      </c>
      <c r="E18" s="26">
        <v>60869</v>
      </c>
      <c r="F18" s="26">
        <v>60999</v>
      </c>
      <c r="G18" s="26">
        <v>61044</v>
      </c>
      <c r="H18" s="26">
        <v>61151</v>
      </c>
      <c r="I18" s="26">
        <v>61166</v>
      </c>
      <c r="J18" s="26"/>
      <c r="K18" s="26"/>
      <c r="L18" s="26"/>
      <c r="M18" s="26"/>
      <c r="N18" s="26"/>
      <c r="O18" s="26"/>
      <c r="P18" s="26">
        <v>61177</v>
      </c>
    </row>
    <row r="19" spans="2:16" ht="14.15" customHeight="1" thickBot="1" x14ac:dyDescent="0.5">
      <c r="B19" s="13" t="s">
        <v>44</v>
      </c>
      <c r="C19" s="28"/>
      <c r="D19" s="26">
        <v>60868</v>
      </c>
      <c r="E19" s="29">
        <v>60998</v>
      </c>
      <c r="F19" s="29">
        <v>61043</v>
      </c>
      <c r="G19" s="26">
        <v>61150</v>
      </c>
      <c r="H19" s="29">
        <v>61165</v>
      </c>
      <c r="I19" s="29">
        <v>61176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12</v>
      </c>
      <c r="E20" s="32">
        <f t="shared" si="0"/>
        <v>130</v>
      </c>
      <c r="F20" s="32">
        <f t="shared" si="0"/>
        <v>45</v>
      </c>
      <c r="G20" s="32">
        <f t="shared" si="0"/>
        <v>107</v>
      </c>
      <c r="H20" s="32">
        <f t="shared" si="0"/>
        <v>15</v>
      </c>
      <c r="I20" s="32">
        <f t="shared" si="0"/>
        <v>11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6"/>
      <c r="D23" s="116"/>
      <c r="E23" s="113" t="s">
        <v>173</v>
      </c>
      <c r="F23" s="178"/>
      <c r="G23" s="179"/>
      <c r="H23" s="179"/>
      <c r="I23" s="180"/>
      <c r="J23" s="116"/>
      <c r="K23" s="116"/>
      <c r="L23" s="113" t="s">
        <v>174</v>
      </c>
      <c r="M23" s="162"/>
      <c r="N23" s="162"/>
      <c r="O23" s="162"/>
      <c r="P23" s="162"/>
    </row>
    <row r="24" spans="2:16" ht="13.5" customHeight="1" x14ac:dyDescent="0.45">
      <c r="B24" s="176"/>
      <c r="C24" s="116">
        <v>0.95972222222222225</v>
      </c>
      <c r="D24" s="116">
        <v>0.96180555555555547</v>
      </c>
      <c r="E24" s="113" t="s">
        <v>175</v>
      </c>
      <c r="F24" s="178" t="s">
        <v>185</v>
      </c>
      <c r="G24" s="179"/>
      <c r="H24" s="179"/>
      <c r="I24" s="180"/>
      <c r="J24" s="116">
        <v>0.41944444444444445</v>
      </c>
      <c r="K24" s="116">
        <v>0.42222222222222222</v>
      </c>
      <c r="L24" s="113" t="s">
        <v>176</v>
      </c>
      <c r="M24" s="162" t="s">
        <v>192</v>
      </c>
      <c r="N24" s="162"/>
      <c r="O24" s="162"/>
      <c r="P24" s="162"/>
    </row>
    <row r="25" spans="2:16" ht="13.5" customHeight="1" x14ac:dyDescent="0.45">
      <c r="B25" s="176"/>
      <c r="C25" s="116"/>
      <c r="D25" s="116"/>
      <c r="E25" s="113" t="s">
        <v>176</v>
      </c>
      <c r="F25" s="178"/>
      <c r="G25" s="179"/>
      <c r="H25" s="179"/>
      <c r="I25" s="180"/>
      <c r="J25" s="116"/>
      <c r="K25" s="116"/>
      <c r="L25" s="113" t="s">
        <v>175</v>
      </c>
      <c r="M25" s="162"/>
      <c r="N25" s="162"/>
      <c r="O25" s="162"/>
      <c r="P25" s="162"/>
    </row>
    <row r="26" spans="2:16" ht="13.5" customHeight="1" x14ac:dyDescent="0.45">
      <c r="B26" s="176"/>
      <c r="C26" s="116">
        <v>0.96250000000000002</v>
      </c>
      <c r="D26" s="116">
        <v>0.96666666666666667</v>
      </c>
      <c r="E26" s="113" t="s">
        <v>174</v>
      </c>
      <c r="F26" s="162" t="s">
        <v>186</v>
      </c>
      <c r="G26" s="162"/>
      <c r="H26" s="162"/>
      <c r="I26" s="162"/>
      <c r="J26" s="116">
        <v>0.4236111111111111</v>
      </c>
      <c r="K26" s="116">
        <v>0.42638888888888887</v>
      </c>
      <c r="L26" s="113" t="s">
        <v>173</v>
      </c>
      <c r="M26" s="162" t="s">
        <v>193</v>
      </c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0.16597222222222222</v>
      </c>
      <c r="D30" s="42">
        <v>0.16805555555555554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0.39652777777777776</v>
      </c>
    </row>
    <row r="31" spans="2:16" ht="14.15" customHeight="1" x14ac:dyDescent="0.45">
      <c r="B31" s="36" t="s">
        <v>164</v>
      </c>
      <c r="C31" s="46">
        <v>0.19722222222222222</v>
      </c>
      <c r="D31" s="7">
        <v>0.16041666666666668</v>
      </c>
      <c r="E31" s="7">
        <v>6.6666666666666666E-2</v>
      </c>
      <c r="F31" s="7"/>
      <c r="G31" s="7"/>
      <c r="H31" s="7"/>
      <c r="I31" s="7"/>
      <c r="J31" s="7"/>
      <c r="K31" s="7">
        <v>2.6388888888888889E-2</v>
      </c>
      <c r="L31" s="7"/>
      <c r="M31" s="7"/>
      <c r="N31" s="7"/>
      <c r="O31" s="47"/>
      <c r="P31" s="45">
        <f>SUM(C31:N31)</f>
        <v>0.45069444444444445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0.19722222222222222</v>
      </c>
      <c r="D34" s="108">
        <f t="shared" ref="D34:N34" si="2">D31-D32-D33</f>
        <v>0.16041666666666668</v>
      </c>
      <c r="E34" s="108">
        <f t="shared" si="2"/>
        <v>6.6666666666666666E-2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2.6388888888888889E-2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0.45069444444444445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3" t="s">
        <v>188</v>
      </c>
      <c r="D36" s="164"/>
      <c r="E36" s="157" t="s">
        <v>190</v>
      </c>
      <c r="F36" s="157"/>
      <c r="G36" s="157" t="s">
        <v>191</v>
      </c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189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/>
      <c r="F53" s="111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715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-163.9</v>
      </c>
      <c r="D72" s="59">
        <v>-163.80000000000001</v>
      </c>
      <c r="E72" s="99" t="s">
        <v>117</v>
      </c>
      <c r="F72" s="59">
        <v>18</v>
      </c>
      <c r="G72" s="59">
        <v>18.3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-165.5</v>
      </c>
      <c r="D73" s="59">
        <v>-165.7</v>
      </c>
      <c r="E73" s="101" t="s">
        <v>121</v>
      </c>
      <c r="F73" s="60">
        <v>24</v>
      </c>
      <c r="G73" s="60">
        <v>14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-191.6</v>
      </c>
      <c r="D74" s="59">
        <v>-191.1</v>
      </c>
      <c r="E74" s="101" t="s">
        <v>126</v>
      </c>
      <c r="F74" s="61">
        <v>5</v>
      </c>
      <c r="G74" s="61">
        <v>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-111.3</v>
      </c>
      <c r="D75" s="59">
        <v>-111.6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25.9</v>
      </c>
      <c r="D76" s="59">
        <v>26.5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21.9</v>
      </c>
      <c r="D77" s="59">
        <v>22.4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19.899999999999999</v>
      </c>
      <c r="D78" s="59">
        <v>20.399999999999999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18.5</v>
      </c>
      <c r="D79" s="59">
        <v>18.899999999999999</v>
      </c>
      <c r="E79" s="99" t="s">
        <v>151</v>
      </c>
      <c r="F79" s="59">
        <v>15.5</v>
      </c>
      <c r="G79" s="59">
        <v>14.1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9.3499999999999996E-5</v>
      </c>
      <c r="D80" s="63">
        <v>9.8099999999999999E-5</v>
      </c>
      <c r="E80" s="101" t="s">
        <v>156</v>
      </c>
      <c r="F80" s="60">
        <v>29</v>
      </c>
      <c r="G80" s="60">
        <v>14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179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2025-09-14T10:28:05Z</dcterms:modified>
</cp:coreProperties>
</file>