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DC6FF316-8DC7-4665-B02D-7AC14DA36D8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<sst xmlns="http://schemas.openxmlformats.org/spreadsheetml/2006/main" count="207" uniqueCount="190">
  <si>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</si>
  <si>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</si>
  <si>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</si>
  <si>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</si>
  <si>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</si>
  <si>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</si>
  <si>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</si>
  <si>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</si>
  <si>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</si>
  <si>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</si>
  <si>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</si>
  <si>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</si>
  <si>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</si>
  <si>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</si>
  <si>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</si>
  <si>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</si>
  <si>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</si>
  <si>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</si>
  <si>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</si>
  <si>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</si>
  <si>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</si>
  <si>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</si>
  <si>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</si>
  <si>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</si>
  <si>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</si>
  <si>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</si>
  <si>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</si>
  <si>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</si>
  <si>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</si>
  <si>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</si>
  <si>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</si>
  <si>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</si>
  <si>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</si>
  <si>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</si>
  <si>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</si>
  <si>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</si>
  <si>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</si>
  <si>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</si>
  <si>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</si>
  <si>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</si>
  <si>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</si>
  <si>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</si>
  <si>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</si>
  <si>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</si>
  <si>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</si>
  <si>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</si>
  <si>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</si>
  <si>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</si>
  <si>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</si>
  <si>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</si>
  <si>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</si>
  <si>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</si>
  <si>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</si>
  <si>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</si>
  <si>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</si>
  <si>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</si>
  <si>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</si>
  <si>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</si>
  <si>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</si>
  <si>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</si>
  <si>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</si>
  <si>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</si>
  <si>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</si>
  <si>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</si>
  <si>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</si>
  <si>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</si>
  <si>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</si>
  <si>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</si>
  <si>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</si>
  <si>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</si>
  <si>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</si>
  <si>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</si>
  <si>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</si>
  <si>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</si>
  <si>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</si>
  <si>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</si>
  <si>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</si>
  <si>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</si>
  <si>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</si>
  <si>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</si>
  <si>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</si>
  <si>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</si>
  <si>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</si>
  <si>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</si>
  <si>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</si>
  <si>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</si>
  <si>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</si>
  <si>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</si>
  <si>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</si>
  <si>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</si>
  <si>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</si>
  <si>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</si>
  <si>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</si>
  <si>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</si>
  <si>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</si>
  <si>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</si>
  <si>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</si>
  <si>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</si>
  <si>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</si>
  <si>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</si>
  <si>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</si>
  <si>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</si>
  <si>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</si>
  <si>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</si>
  <si>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</si>
  <si>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</si>
  <si>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</si>
  <si>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</si>
  <si>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</si>
  <si>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</si>
  <si>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</si>
  <si>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</si>
  <si>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</si>
  <si>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</si>
  <si>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</si>
  <si>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</si>
  <si>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</si>
  <si>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</si>
  <si>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</si>
  <si>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</si>
  <si>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</si>
  <si>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</si>
  <si>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</si>
  <si>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</si>
  <si>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</si>
  <si>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</si>
  <si>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</si>
  <si>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</si>
  <si>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</si>
  <si>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</si>
  <si>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</si>
  <si>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</si>
  <si>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</si>
  <si>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</si>
  <si>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</si>
  <si>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</si>
  <si>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</si>
  <si>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</si>
  <si>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</si>
  <si>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</si>
  <si>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</si>
  <si>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</si>
  <si>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</si>
  <si>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</si>
  <si>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</si>
  <si>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</si>
  <si>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</si>
  <si>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</si>
  <si>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</si>
  <si>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</si>
  <si>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</si>
  <si>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</si>
  <si>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</si>
  <si>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</si>
  <si>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</si>
  <si>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</si>
  <si>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</si>
  <si>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</si>
  <si>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</si>
  <si>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</si>
  <si>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</si>
  <si>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</si>
  <si>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</si>
  <si>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</si>
  <si>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</si>
  <si>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</si>
  <si>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</si>
  <si>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</si>
  <si>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</si>
  <si>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</si>
  <si>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</si>
  <si>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</si>
  <si>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</si>
  <si>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</si>
  <si>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</si>
  <si>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</si>
  <si>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</si>
  <si>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</si>
  <si>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</si>
  <si>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</si>
  <si>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N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</si>
  <si>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</si>
  <si>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</si>
  <si>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</si>
  <si>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</si>
  <si>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</si>
  <si>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 xml:space="preserve">30s/26k 40s/23k 50s/18k </t>
    <phoneticPr fontId="3" type="noConversion"/>
  </si>
  <si>
    <t>30s/22k 40s/21k 50s/19k</t>
    <phoneticPr fontId="3" type="noConversion"/>
  </si>
  <si>
    <t>L_056967-056972</t>
    <phoneticPr fontId="3" type="noConversion"/>
  </si>
  <si>
    <t>50s/5k 40s/4k 30s/5k 50s/10k 30s/14k 30s/17k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</si>
</sst>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0" sqref="D8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45902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0.96944444444444444</v>
      </c>
      <c r="D9" s="8">
        <v>1.6</v>
      </c>
      <c r="E9" s="8">
        <v>7.5</v>
      </c>
      <c r="F9" s="8">
        <v>30</v>
      </c>
      <c r="G9" s="35" t="s">
        <v>180</v>
      </c>
      <c r="H9" s="8">
        <v>1.9</v>
      </c>
      <c r="I9" s="35">
        <v>68.8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0.14097222222222222</v>
      </c>
      <c r="D10" s="8">
        <v>2</v>
      </c>
      <c r="E10" s="8">
        <v>5.9</v>
      </c>
      <c r="F10" s="8">
        <v>51</v>
      </c>
      <c r="G10" s="114" t="s">
        <v>180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0.4291666666666667</v>
      </c>
      <c r="D11" s="14">
        <v>1.4</v>
      </c>
      <c r="E11" s="14">
        <v>5.9</v>
      </c>
      <c r="F11" s="14">
        <v>13</v>
      </c>
      <c r="G11" s="114" t="s">
        <v>180</v>
      </c>
      <c r="H11" s="8">
        <v>4.5999999999999996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23.459722222222222</v>
      </c>
      <c r="D12" s="18">
        <f>AVERAGE(D9:D11)</f>
        <v>1.6666666666666667</v>
      </c>
      <c r="E12" s="18">
        <f>AVERAGE(E9:E11)</f>
        <v>6.4333333333333336</v>
      </c>
      <c r="F12" s="19">
        <f>AVERAGE(F9:F11)</f>
        <v>31.333333333333332</v>
      </c>
      <c r="G12" s="20"/>
      <c r="H12" s="21">
        <f>AVERAGE(H9:H11)</f>
        <v>3.1999999999999997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0.91249999999999998</v>
      </c>
      <c r="D17" s="27">
        <v>0.91875000000000007</v>
      </c>
      <c r="E17" s="27">
        <v>0.96944444444444444</v>
      </c>
      <c r="F17" s="27">
        <v>0.1875</v>
      </c>
      <c r="G17" s="27">
        <v>0.25486111111111109</v>
      </c>
      <c r="H17" s="27">
        <v>0.40486111111111112</v>
      </c>
      <c r="I17" s="27">
        <v>0.4291666666666667</v>
      </c>
      <c r="J17" s="27"/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56955</v>
      </c>
      <c r="D18" s="26">
        <v>56956</v>
      </c>
      <c r="E18" s="26">
        <v>56967</v>
      </c>
      <c r="F18" s="26">
        <v>57114</v>
      </c>
      <c r="G18" s="26">
        <v>57160</v>
      </c>
      <c r="H18" s="26">
        <v>57263</v>
      </c>
      <c r="I18" s="26">
        <v>57275</v>
      </c>
      <c r="J18" s="26"/>
      <c r="K18" s="26"/>
      <c r="L18" s="26"/>
      <c r="M18" s="26"/>
      <c r="N18" s="26"/>
      <c r="O18" s="26"/>
      <c r="P18" s="26">
        <v>57286</v>
      </c>
    </row>
    <row r="19" spans="2:16" ht="14.15" customHeight="1" thickBot="1" x14ac:dyDescent="0.5">
      <c r="B19" s="13" t="s">
        <v>44</v>
      </c>
      <c r="C19" s="28"/>
      <c r="D19" s="26">
        <v>56966</v>
      </c>
      <c r="E19" s="29">
        <v>57113</v>
      </c>
      <c r="F19" s="29">
        <v>57159</v>
      </c>
      <c r="G19" s="26">
        <v>57262</v>
      </c>
      <c r="H19" s="29">
        <v>57274</v>
      </c>
      <c r="I19" s="29">
        <v>57285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147</v>
      </c>
      <c r="F20" s="32">
        <f t="shared" si="0"/>
        <v>46</v>
      </c>
      <c r="G20" s="32">
        <f t="shared" si="0"/>
        <v>103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>
        <v>0.95624999999999993</v>
      </c>
      <c r="D23" s="192">
        <v>0.95833333333333337</v>
      </c>
      <c r="E23" s="113" t="s">
        <v>173</v>
      </c>
      <c r="F23" s="134" t="s">
        <v>186</v>
      </c>
      <c r="G23" s="135"/>
      <c r="H23" s="135"/>
      <c r="I23" s="136"/>
      <c r="J23" s="113"/>
      <c r="K23" s="113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175</v>
      </c>
      <c r="F24" s="134"/>
      <c r="G24" s="135"/>
      <c r="H24" s="135"/>
      <c r="I24" s="136"/>
      <c r="J24" s="113"/>
      <c r="K24" s="113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>
        <v>0.95972222222222225</v>
      </c>
      <c r="D25" s="192">
        <v>0.96250000000000002</v>
      </c>
      <c r="E25" s="113" t="s">
        <v>176</v>
      </c>
      <c r="F25" s="134" t="s">
        <v>187</v>
      </c>
      <c r="G25" s="135"/>
      <c r="H25" s="135"/>
      <c r="I25" s="136"/>
      <c r="J25" s="192">
        <v>0.4291666666666667</v>
      </c>
      <c r="K25" s="192">
        <v>0.43611111111111112</v>
      </c>
      <c r="L25" s="113" t="s">
        <v>175</v>
      </c>
      <c r="M25" s="131" t="s">
        <v>189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174</v>
      </c>
      <c r="F26" s="131"/>
      <c r="G26" s="131"/>
      <c r="H26" s="131"/>
      <c r="I26" s="131"/>
      <c r="J26" s="113"/>
      <c r="K26" s="113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0.20277777777777781</v>
      </c>
      <c r="D30" s="42">
        <v>0.14583333333333334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0.41111111111111115</v>
      </c>
    </row>
    <row r="31" spans="2:16" ht="14.15" customHeight="1" x14ac:dyDescent="0.45">
      <c r="B31" s="36" t="s">
        <v>164</v>
      </c>
      <c r="C31" s="46">
        <v>0.21805555555555556</v>
      </c>
      <c r="D31" s="7">
        <v>0.15</v>
      </c>
      <c r="E31" s="7">
        <v>6.7361111111111108E-2</v>
      </c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0.45972222222222225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0.21805555555555556</v>
      </c>
      <c r="D34" s="108">
        <f t="shared" ref="D34:N34" si="2">D31-D32-D33</f>
        <v>0.15</v>
      </c>
      <c r="E34" s="108">
        <f t="shared" si="2"/>
        <v>6.7361111111111108E-2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0.45972222222222225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 t="s">
        <v>188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>
        <v>1.62</v>
      </c>
      <c r="E53" s="111">
        <v>1.99</v>
      </c>
      <c r="F53" s="111">
        <v>1.2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706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0.4</v>
      </c>
      <c r="E72" s="99" t="s">
        <v>117</v>
      </c>
      <c r="F72" s="59">
        <v>18.5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-163.4</v>
      </c>
      <c r="D73" s="59">
        <v>-167.8</v>
      </c>
      <c r="E73" s="101" t="s">
        <v>121</v>
      </c>
      <c r="F73" s="60">
        <v>23.6</v>
      </c>
      <c r="G73" s="60">
        <v>14.6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-167</v>
      </c>
      <c r="D74" s="59">
        <v>-171.2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-103.1</v>
      </c>
      <c r="D75" s="59">
        <v>-115.6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27.5</v>
      </c>
      <c r="D76" s="59">
        <v>24.7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21.1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21.1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18</v>
      </c>
      <c r="E79" s="99" t="s">
        <v>151</v>
      </c>
      <c r="F79" s="59">
        <v>15.5</v>
      </c>
      <c r="G79" s="59">
        <v>7.2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1.06E-3</v>
      </c>
      <c r="D80" s="63">
        <v>3.4499999999999998E-4</v>
      </c>
      <c r="E80" s="101" t="s">
        <v>156</v>
      </c>
      <c r="F80" s="60">
        <v>24.3</v>
      </c>
      <c r="G80" s="60">
        <v>16.899999999999999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2025-09-02T10:40:30Z</dcterms:modified>
</cp:coreProperties>
</file>