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BAEC656F-5B46-4FAB-9585-2EC838238F9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<sst xmlns="http://schemas.openxmlformats.org/spreadsheetml/2006/main" count="200" uniqueCount="185">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</sst>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45900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0.97152777777777777</v>
      </c>
      <c r="D9" s="8"/>
      <c r="E9" s="8"/>
      <c r="F9" s="8"/>
      <c r="G9" s="35"/>
      <c r="H9" s="8"/>
      <c r="I9" s="35">
        <v>48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45">
      <c r="B10" s="34" t="s">
        <v>23</v>
      </c>
      <c r="C10" s="27"/>
      <c r="D10" s="8"/>
      <c r="E10" s="8"/>
      <c r="F10" s="8"/>
      <c r="G10" s="115"/>
      <c r="H10" s="8"/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5">
      <c r="B11" s="13" t="s">
        <v>24</v>
      </c>
      <c r="C11" s="27">
        <v>0.40486111111111112</v>
      </c>
      <c r="D11" s="14"/>
      <c r="E11" s="14"/>
      <c r="F11" s="14"/>
      <c r="G11" s="115"/>
      <c r="H11" s="8"/>
      <c r="I11" s="15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5">
      <c r="B12" s="16" t="s">
        <v>25</v>
      </c>
      <c r="C12" s="17">
        <f>(24-C9)+C11</f>
        <v>23.433333333333334</v>
      </c>
      <c r="D12" s="18" t="e">
        <f>AVERAGE(D9:D11)</f>
        <v>#DIV/0!</v>
      </c>
      <c r="E12" s="18" t="e">
        <f>AVERAGE(E9:E11)</f>
        <v>#DIV/0!</v>
      </c>
      <c r="F12" s="19" t="e">
        <f>AVERAGE(F9:F11)</f>
        <v>#DIV/0!</v>
      </c>
      <c r="G12" s="20"/>
      <c r="H12" s="21" t="e">
        <f>AVERAGE(H9:H11)</f>
        <v>#DIV/0!</v>
      </c>
      <c r="I12" s="22"/>
      <c r="J12" s="23">
        <f>AVERAGE(J9:J11)</f>
        <v>28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181</v>
      </c>
      <c r="H16" s="26" t="s">
        <v>183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/>
      <c r="D17" s="27"/>
      <c r="E17" s="27">
        <v>0.97152777777777777</v>
      </c>
      <c r="F17" s="27">
        <v>0.19999999999999998</v>
      </c>
      <c r="G17" s="27">
        <v>0.26250000000000001</v>
      </c>
      <c r="H17" s="27">
        <v>0.40486111111111112</v>
      </c>
      <c r="I17" s="27"/>
      <c r="J17" s="27"/>
      <c r="K17" s="27"/>
      <c r="L17" s="27"/>
      <c r="M17" s="27"/>
      <c r="N17" s="27"/>
      <c r="O17" s="27"/>
      <c r="P17" s="27"/>
    </row>
    <row r="18" spans="2:16" ht="14.15" customHeight="1" x14ac:dyDescent="0.45">
      <c r="B18" s="34" t="s">
        <v>43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4.15" customHeight="1" thickBot="1" x14ac:dyDescent="0.5">
      <c r="B19" s="13" t="s">
        <v>44</v>
      </c>
      <c r="C19" s="28"/>
      <c r="D19" s="26"/>
      <c r="E19" s="29"/>
      <c r="F19" s="29"/>
      <c r="G19" s="26"/>
      <c r="H19" s="29"/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 t="str">
        <f t="shared" ref="D20:I20" si="0">IF(ISNUMBER(D18),D19-D18+1,"")</f>
        <v/>
      </c>
      <c r="E20" s="32" t="str">
        <f t="shared" si="0"/>
        <v/>
      </c>
      <c r="F20" s="32" t="str">
        <f t="shared" si="0"/>
        <v/>
      </c>
      <c r="G20" s="32" t="str">
        <f t="shared" si="0"/>
        <v/>
      </c>
      <c r="H20" s="32" t="str">
        <f t="shared" si="0"/>
        <v/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173</v>
      </c>
      <c r="F23" s="135"/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175</v>
      </c>
      <c r="F24" s="135"/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176</v>
      </c>
      <c r="F25" s="135"/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174</v>
      </c>
      <c r="F26" s="132"/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0.20902777777777778</v>
      </c>
      <c r="D30" s="42">
        <v>0.14166666666666666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0.41319444444444442</v>
      </c>
    </row>
    <row r="31" spans="2:16" ht="14.15" customHeight="1" x14ac:dyDescent="0.45">
      <c r="B31" s="36" t="s">
        <v>164</v>
      </c>
      <c r="C31" s="46">
        <v>0.22847222222222222</v>
      </c>
      <c r="D31" s="7">
        <v>0.14166666666666666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0.43263888888888891</v>
      </c>
    </row>
    <row r="32" spans="2:16" ht="14.15" customHeight="1" x14ac:dyDescent="0.45">
      <c r="B32" s="36" t="s">
        <v>64</v>
      </c>
      <c r="C32" s="48">
        <v>0.22847222222222222</v>
      </c>
      <c r="D32" s="49">
        <v>0.14166666666666666</v>
      </c>
      <c r="E32" s="49">
        <v>6.25E-2</v>
      </c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0.43263888888888891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2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2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2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3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9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1177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-166</v>
      </c>
      <c r="D72" s="59">
        <v>-166</v>
      </c>
      <c r="E72" s="99" t="s">
        <v>117</v>
      </c>
      <c r="F72" s="59">
        <v>16.600000000000001</v>
      </c>
      <c r="G72" s="59">
        <v>16.600000000000001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-167.5</v>
      </c>
      <c r="D73" s="59">
        <v>-167.6</v>
      </c>
      <c r="E73" s="101" t="s">
        <v>121</v>
      </c>
      <c r="F73" s="60">
        <v>27.2</v>
      </c>
      <c r="G73" s="60">
        <v>27.3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-195.2</v>
      </c>
      <c r="D74" s="59">
        <v>-191.8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-116.6</v>
      </c>
      <c r="D75" s="59">
        <v>-116.7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23.3</v>
      </c>
      <c r="D76" s="59">
        <v>23.6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20.100000000000001</v>
      </c>
      <c r="D77" s="59">
        <v>20.3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18.3</v>
      </c>
      <c r="D78" s="59">
        <v>18.5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17</v>
      </c>
      <c r="D79" s="59">
        <v>17.2</v>
      </c>
      <c r="E79" s="99" t="s">
        <v>151</v>
      </c>
      <c r="F79" s="59">
        <v>5</v>
      </c>
      <c r="G79" s="59">
        <v>4.5999999999999996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9.5299999999999999E-5</v>
      </c>
      <c r="D80" s="63">
        <v>9.1399999999999999E-5</v>
      </c>
      <c r="E80" s="101" t="s">
        <v>156</v>
      </c>
      <c r="F80" s="60">
        <v>56.7</v>
      </c>
      <c r="G80" s="60">
        <v>60.9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2025-08-31T10:27:04Z</dcterms:modified>
</cp:coreProperties>
</file>