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55216396-D6EA-4693-9F19-ABC708F0C79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<sst xmlns="http://schemas.openxmlformats.org/spreadsheetml/2006/main" count="205" uniqueCount="188">
  <si>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</si>
  <si>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</si>
  <si>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</si>
  <si>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</si>
  <si>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</si>
  <si>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</si>
  <si>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</si>
  <si>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</si>
  <si>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</si>
  <si>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</si>
  <si>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</si>
  <si>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</si>
  <si>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</si>
  <si>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</si>
  <si>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</si>
  <si>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</si>
  <si>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</si>
  <si>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</si>
  <si>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</si>
  <si>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</si>
  <si>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</si>
  <si>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</si>
  <si>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</si>
  <si>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</si>
  <si>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</si>
  <si>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</si>
  <si>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</si>
  <si>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</si>
  <si>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</si>
  <si>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</si>
  <si>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</si>
  <si>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</si>
  <si>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</si>
  <si>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</si>
  <si>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</si>
  <si>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</si>
  <si>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</si>
  <si>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</si>
  <si>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</si>
  <si>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</si>
  <si>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</si>
  <si>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</si>
  <si>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</si>
  <si>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</si>
  <si>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</si>
  <si>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</si>
  <si>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</si>
  <si>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</si>
  <si>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</si>
  <si>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</si>
  <si>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</si>
  <si>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</si>
  <si>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</si>
  <si>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</si>
  <si>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</si>
  <si>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</si>
  <si>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</si>
  <si>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</si>
  <si>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</si>
  <si>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</si>
  <si>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</si>
  <si>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</si>
  <si>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</si>
  <si>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</si>
  <si>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</si>
  <si>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</si>
  <si>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</si>
  <si>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</si>
  <si>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</si>
  <si>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</si>
  <si>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</si>
  <si>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</si>
  <si>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</si>
  <si>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</si>
  <si>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</si>
  <si>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</si>
  <si>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</si>
  <si>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</si>
  <si>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</si>
  <si>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</si>
  <si>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</si>
  <si>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</si>
  <si>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</si>
  <si>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</si>
  <si>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</si>
  <si>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</si>
  <si>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</si>
  <si>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</si>
  <si>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</si>
  <si>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</si>
  <si>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</si>
  <si>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</si>
  <si>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</si>
  <si>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</si>
  <si>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</si>
  <si>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</si>
  <si>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</si>
  <si>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</si>
  <si>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</si>
  <si>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</si>
  <si>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</si>
  <si>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</si>
  <si>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</si>
  <si>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</si>
  <si>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</si>
  <si>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</si>
  <si>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</si>
  <si>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</si>
  <si>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</si>
  <si>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</si>
  <si>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</si>
  <si>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</si>
  <si>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</si>
  <si>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</si>
  <si>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</si>
  <si>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</si>
  <si>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</si>
  <si>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</si>
  <si>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</si>
  <si>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</si>
  <si>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</si>
  <si>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</si>
  <si>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</si>
  <si>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</si>
  <si>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</si>
  <si>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</si>
  <si>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</si>
  <si>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</si>
  <si>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</si>
  <si>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</si>
  <si>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</si>
  <si>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</si>
  <si>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</si>
  <si>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</si>
  <si>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</si>
  <si>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</si>
  <si>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</si>
  <si>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</si>
  <si>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</si>
  <si>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</si>
  <si>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</si>
  <si>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</si>
  <si>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</si>
  <si>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</si>
  <si>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</si>
  <si>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</si>
  <si>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</si>
  <si>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</si>
  <si>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</si>
  <si>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</si>
  <si>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</si>
  <si>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</si>
  <si>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</si>
  <si>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</si>
  <si>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</si>
  <si>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</si>
  <si>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</si>
  <si>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</si>
  <si>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</si>
  <si>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</si>
  <si>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</si>
  <si>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</si>
  <si>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</si>
  <si>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</si>
  <si>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</si>
  <si>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</si>
  <si>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</si>
  <si>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</si>
  <si>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</si>
  <si>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</si>
  <si>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</si>
  <si>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</si>
  <si>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</si>
  <si>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</si>
  <si>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</si>
  <si>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</si>
  <si>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</si>
  <si>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</si>
  <si>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</si>
  <si>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</si>
  <si>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</si>
  <si>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</si>
  <si>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</si>
  <si>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</si>
  <si>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박다운</t>
    <phoneticPr fontId="3" type="noConversion"/>
  </si>
  <si>
    <t>1. [UT 02:22] 강풍으로 창문 닫음.</t>
    <phoneticPr fontId="3" type="noConversion"/>
  </si>
  <si>
    <t>C_05488-054509</t>
    <phoneticPr fontId="3" type="noConversion"/>
  </si>
  <si>
    <t>2. [UT 05:45-10:59] 구름으로 인한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</si>
</sst>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G81" sqref="G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45890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56.749311294765839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0.95347222222222217</v>
      </c>
      <c r="D9" s="8">
        <v>1.4</v>
      </c>
      <c r="E9" s="8">
        <v>7.9</v>
      </c>
      <c r="F9" s="8">
        <v>38</v>
      </c>
      <c r="G9" s="35" t="s">
        <v>179</v>
      </c>
      <c r="H9" s="8">
        <v>2.5</v>
      </c>
      <c r="I9" s="35">
        <v>8.6999999999999993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/>
      <c r="E10" s="8">
        <v>6.4</v>
      </c>
      <c r="F10" s="8">
        <v>35</v>
      </c>
      <c r="G10" s="115" t="s">
        <v>179</v>
      </c>
      <c r="H10" s="8">
        <v>6.7</v>
      </c>
      <c r="I10" s="11"/>
      <c r="J10" s="9">
        <f>IF(L10, 1, 0) + IF(M10, 2, 0) + IF(N10, 4, 0) + IF(O10, 8, 0) + IF(P10, 16, 0)</f>
        <v>10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0.43055555555555558</v>
      </c>
      <c r="D11" s="14"/>
      <c r="E11" s="14">
        <v>4.0999999999999996</v>
      </c>
      <c r="F11" s="14">
        <v>58</v>
      </c>
      <c r="G11" s="115" t="s">
        <v>179</v>
      </c>
      <c r="H11" s="8">
        <v>4.4000000000000004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23.477083333333336</v>
      </c>
      <c r="D12" s="18">
        <f>AVERAGE(D9:D11)</f>
        <v>1.4</v>
      </c>
      <c r="E12" s="18">
        <f>AVERAGE(E9:E11)</f>
        <v>6.1333333333333329</v>
      </c>
      <c r="F12" s="19">
        <f>AVERAGE(F9:F11)</f>
        <v>43.666666666666664</v>
      </c>
      <c r="G12" s="20"/>
      <c r="H12" s="21">
        <f>AVERAGE(H9:H11)</f>
        <v>4.5333333333333332</v>
      </c>
      <c r="I12" s="22"/>
      <c r="J12" s="23">
        <f>AVERAGE(J9:J11)</f>
        <v>8.6666666666666661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182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0.94305555555555554</v>
      </c>
      <c r="D17" s="27">
        <v>0.94652777777777775</v>
      </c>
      <c r="E17" s="27">
        <v>0.95347222222222217</v>
      </c>
      <c r="F17" s="27">
        <v>0.22430555555555556</v>
      </c>
      <c r="G17" s="27">
        <v>0.29930555555555555</v>
      </c>
      <c r="H17" s="27">
        <v>0.45763888888888887</v>
      </c>
      <c r="I17" s="27"/>
      <c r="J17" s="27"/>
      <c r="K17" s="27"/>
      <c r="L17" s="27"/>
      <c r="M17" s="27"/>
      <c r="N17" s="27"/>
      <c r="O17" s="27"/>
      <c r="P17" s="27"/>
    </row>
    <row r="18" spans="2:16" ht="14.15" customHeight="1" x14ac:dyDescent="0.45">
      <c r="B18" s="34" t="s">
        <v>43</v>
      </c>
      <c r="C18" s="26">
        <v>54322</v>
      </c>
      <c r="D18" s="26">
        <v>54323</v>
      </c>
      <c r="E18" s="26">
        <v>54328</v>
      </c>
      <c r="F18" s="26">
        <v>54503</v>
      </c>
      <c r="G18" s="26">
        <v>54509</v>
      </c>
      <c r="H18" s="26">
        <v>54510</v>
      </c>
      <c r="I18" s="26"/>
      <c r="J18" s="26"/>
      <c r="K18" s="26"/>
      <c r="L18" s="26"/>
      <c r="M18" s="26"/>
      <c r="N18" s="26"/>
      <c r="O18" s="26"/>
      <c r="P18" s="26"/>
    </row>
    <row r="19" spans="2:16" ht="14.15" customHeight="1" thickBot="1" x14ac:dyDescent="0.5">
      <c r="B19" s="13" t="s">
        <v>44</v>
      </c>
      <c r="C19" s="28"/>
      <c r="D19" s="26">
        <v>54327</v>
      </c>
      <c r="E19" s="29">
        <v>54502</v>
      </c>
      <c r="F19" s="29">
        <v>54508</v>
      </c>
      <c r="G19" s="26">
        <v>54509</v>
      </c>
      <c r="H19" s="29">
        <v>54514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175</v>
      </c>
      <c r="F20" s="32">
        <f t="shared" si="0"/>
        <v>6</v>
      </c>
      <c r="G20" s="32">
        <f t="shared" si="0"/>
        <v>1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173</v>
      </c>
      <c r="F23" s="135"/>
      <c r="G23" s="136"/>
      <c r="H23" s="136"/>
      <c r="I23" s="137"/>
      <c r="J23" s="113"/>
      <c r="K23" s="113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176</v>
      </c>
      <c r="F25" s="135"/>
      <c r="G25" s="136"/>
      <c r="H25" s="136"/>
      <c r="I25" s="137"/>
      <c r="J25" s="113"/>
      <c r="K25" s="113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0.24027777777777778</v>
      </c>
      <c r="D30" s="42">
        <v>0.12152777777777778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0.42430555555555555</v>
      </c>
    </row>
    <row r="31" spans="2:16" ht="14.15" customHeight="1" x14ac:dyDescent="0.45">
      <c r="B31" s="36" t="s">
        <v>164</v>
      </c>
      <c r="C31" s="46">
        <v>0.27083333333333331</v>
      </c>
      <c r="D31" s="7">
        <v>0.15833333333333333</v>
      </c>
      <c r="E31" s="7">
        <v>7.4999999999999997E-2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0.50416666666666665</v>
      </c>
    </row>
    <row r="32" spans="2:16" ht="14.15" customHeight="1" x14ac:dyDescent="0.45">
      <c r="B32" s="36" t="s">
        <v>64</v>
      </c>
      <c r="C32" s="48"/>
      <c r="D32" s="49">
        <v>0.15833333333333333</v>
      </c>
      <c r="E32" s="49">
        <v>5.9722222222222225E-2</v>
      </c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0.21805555555555556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0.27083333333333331</v>
      </c>
      <c r="D34" s="108">
        <f t="shared" ref="D34:N34" si="2">D31-D32-D33</f>
        <v>0</v>
      </c>
      <c r="E34" s="108">
        <f t="shared" si="2"/>
        <v>1.5277777777777772E-2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0.28611111111111109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 t="s">
        <v>186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 t="s">
        <v>185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187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326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-163.4</v>
      </c>
      <c r="D72" s="59">
        <v>-165.5</v>
      </c>
      <c r="E72" s="99" t="s">
        <v>117</v>
      </c>
      <c r="F72" s="59">
        <v>17.399999999999999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-164.6</v>
      </c>
      <c r="D73" s="59">
        <v>-166.7</v>
      </c>
      <c r="E73" s="101" t="s">
        <v>121</v>
      </c>
      <c r="F73" s="60">
        <v>25.9</v>
      </c>
      <c r="G73" s="60">
        <v>28.2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-197.7</v>
      </c>
      <c r="D74" s="59">
        <v>-193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-109.8</v>
      </c>
      <c r="D75" s="59">
        <v>-115.7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25.8</v>
      </c>
      <c r="D76" s="59">
        <v>25.1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21.7</v>
      </c>
      <c r="D77" s="59">
        <v>21.4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19.7</v>
      </c>
      <c r="D78" s="59">
        <v>19.600000000000001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18.2</v>
      </c>
      <c r="D79" s="59">
        <v>18.2</v>
      </c>
      <c r="E79" s="99" t="s">
        <v>151</v>
      </c>
      <c r="F79" s="59">
        <v>13.6</v>
      </c>
      <c r="G79" s="59">
        <v>0.8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9.7399999999999996E-5</v>
      </c>
      <c r="D80" s="63">
        <v>9.9199999999999999E-5</v>
      </c>
      <c r="E80" s="101" t="s">
        <v>156</v>
      </c>
      <c r="F80" s="60">
        <v>30.9</v>
      </c>
      <c r="G80" s="60">
        <v>52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2025-08-21T11:34:04Z</dcterms:modified>
</cp:coreProperties>
</file>