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A3038DC4-829D-4E44-92D2-17ABE1E758E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<sst xmlns="http://schemas.openxmlformats.org/spreadsheetml/2006/main" count="197" uniqueCount="182">
  <si>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</si>
  <si>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</si>
  <si>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</si>
  <si>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</si>
  <si>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</si>
  <si>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</si>
  <si>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</si>
  <si>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</si>
  <si>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</si>
  <si>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</si>
  <si>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</si>
  <si>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</si>
  <si>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</si>
  <si>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</si>
  <si>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</si>
  <si>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</si>
  <si>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</si>
  <si>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</si>
  <si>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</si>
  <si>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</si>
  <si>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</si>
  <si>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</si>
  <si>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</si>
  <si>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</si>
  <si>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</si>
  <si>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</si>
  <si>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</si>
  <si>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</si>
  <si>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</si>
  <si>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</si>
  <si>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</si>
  <si>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</si>
  <si>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</si>
  <si>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</si>
  <si>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</si>
  <si>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</si>
  <si>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</si>
  <si>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</si>
  <si>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</si>
  <si>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</si>
  <si>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</si>
  <si>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</si>
  <si>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</si>
  <si>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</si>
  <si>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</si>
  <si>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</si>
  <si>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</si>
  <si>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</si>
  <si>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</si>
  <si>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</si>
  <si>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</si>
  <si>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</si>
  <si>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</si>
  <si>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</si>
  <si>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</si>
  <si>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</si>
  <si>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</si>
  <si>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</si>
  <si>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</si>
  <si>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</si>
  <si>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</si>
  <si>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</si>
  <si>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</si>
  <si>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</si>
  <si>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</si>
  <si>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</si>
  <si>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</si>
  <si>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</si>
  <si>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</si>
  <si>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</si>
  <si>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</si>
  <si>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</si>
  <si>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</si>
  <si>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</si>
  <si>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</si>
  <si>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</si>
  <si>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</si>
  <si>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</si>
  <si>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</si>
  <si>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</si>
  <si>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</si>
  <si>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</si>
  <si>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</si>
  <si>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</si>
  <si>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</si>
  <si>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</si>
  <si>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</si>
  <si>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</si>
  <si>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</si>
  <si>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</si>
  <si>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</si>
  <si>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</si>
  <si>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</si>
  <si>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</si>
  <si>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</si>
  <si>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</si>
  <si>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</si>
  <si>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</si>
  <si>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</si>
  <si>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</si>
  <si>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</si>
  <si>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</si>
  <si>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</si>
  <si>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</si>
  <si>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</si>
  <si>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</si>
  <si>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</si>
  <si>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</si>
  <si>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</si>
  <si>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</si>
  <si>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</si>
  <si>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</si>
  <si>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</si>
  <si>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</si>
  <si>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</si>
  <si>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</si>
  <si>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</si>
  <si>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</si>
  <si>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</si>
  <si>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</si>
  <si>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</si>
  <si>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</si>
  <si>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</si>
  <si>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</si>
  <si>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</si>
  <si>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</si>
  <si>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</si>
  <si>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</si>
  <si>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</si>
  <si>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</si>
  <si>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</si>
  <si>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</si>
  <si>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</si>
  <si>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</si>
  <si>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</si>
  <si>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</si>
  <si>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</si>
  <si>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</si>
  <si>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</si>
  <si>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</si>
  <si>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</si>
  <si>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</si>
  <si>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</si>
  <si>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</si>
  <si>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</si>
  <si>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</si>
  <si>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</si>
  <si>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</si>
  <si>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</si>
  <si>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</si>
  <si>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</si>
  <si>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</si>
  <si>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</si>
  <si>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</si>
  <si>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</si>
  <si>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</si>
  <si>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</si>
  <si>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</si>
  <si>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</si>
  <si>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</si>
  <si>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</si>
  <si>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</si>
  <si>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</si>
  <si>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</si>
  <si>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</si>
  <si>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</si>
  <si>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</si>
  <si>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</si>
  <si>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</si>
  <si>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</si>
  <si>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</si>
  <si>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</si>
  <si>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</si>
  <si>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</si>
  <si>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</si>
  <si>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</si>
  <si>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</si>
  <si>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</si>
  <si>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박다운</t>
    <phoneticPr fontId="3" type="noConversion"/>
  </si>
  <si>
    <t>ALL</t>
    <phoneticPr fontId="3" type="noConversion"/>
  </si>
  <si>
    <t>1. 월령 40% 이상으로 방풍막 설치</t>
    <phoneticPr fontId="3" type="noConversion"/>
  </si>
  <si>
    <t>1. 눈/비로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</si>
</sst>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" zoomScale="145" zoomScaleNormal="145" workbookViewId="0">
      <selection activeCell="K33" sqref="K3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45871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0.96180555555555547</v>
      </c>
      <c r="D9" s="8"/>
      <c r="E9" s="8"/>
      <c r="F9" s="8"/>
      <c r="G9" s="35"/>
      <c r="H9" s="8"/>
      <c r="I9" s="35">
        <v>53.6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/>
      <c r="D10" s="8"/>
      <c r="E10" s="8"/>
      <c r="F10" s="8"/>
      <c r="G10" s="115"/>
      <c r="H10" s="8"/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0.42222222222222222</v>
      </c>
      <c r="D11" s="14"/>
      <c r="E11" s="14"/>
      <c r="F11" s="14"/>
      <c r="G11" s="115"/>
      <c r="H11" s="14"/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23.460416666666664</v>
      </c>
      <c r="D12" s="18" t="e">
        <f>AVERAGE(D9:D11)</f>
        <v>#DIV/0!</v>
      </c>
      <c r="E12" s="18" t="e">
        <f>AVERAGE(E9:E11)</f>
        <v>#DIV/0!</v>
      </c>
      <c r="F12" s="19" t="e">
        <f>AVERAGE(F9:F11)</f>
        <v>#DIV/0!</v>
      </c>
      <c r="G12" s="20"/>
      <c r="H12" s="21" t="e">
        <f>AVERAGE(H9:H11)</f>
        <v>#DIV/0!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/>
      <c r="F16" s="26"/>
      <c r="G16" s="26"/>
      <c r="H16" s="26"/>
      <c r="I16" s="26"/>
      <c r="J16" s="26" t="s">
        <v>179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 ht="14.15" customHeight="1" x14ac:dyDescent="0.45">
      <c r="B18" s="34" t="s">
        <v>43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4.15" customHeight="1" thickBot="1" x14ac:dyDescent="0.5">
      <c r="B19" s="13" t="s">
        <v>44</v>
      </c>
      <c r="C19" s="28"/>
      <c r="D19" s="26"/>
      <c r="E19" s="29"/>
      <c r="F19" s="29"/>
      <c r="G19" s="26"/>
      <c r="H19" s="29"/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 t="str">
        <f t="shared" ref="D20:I20" si="0">IF(ISNUMBER(D18),D19-D18+1,"")</f>
        <v/>
      </c>
      <c r="E20" s="32" t="str">
        <f t="shared" si="0"/>
        <v/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0.29791666666666666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0.14305555555555557</v>
      </c>
      <c r="O30" s="44"/>
      <c r="P30" s="45">
        <f>SUM(C30:J30,L30:N30)</f>
        <v>0.44097222222222221</v>
      </c>
    </row>
    <row r="31" spans="2:16" ht="14.15" customHeight="1" x14ac:dyDescent="0.45">
      <c r="B31" s="36" t="s">
        <v>164</v>
      </c>
      <c r="C31" s="46">
        <v>0.29791666666666666</v>
      </c>
      <c r="D31" s="7">
        <v>0.14305555555555557</v>
      </c>
      <c r="E31" s="7"/>
      <c r="F31" s="7"/>
      <c r="G31" s="7"/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0.46388888888888891</v>
      </c>
    </row>
    <row r="32" spans="2:16" ht="14.15" customHeight="1" x14ac:dyDescent="0.45">
      <c r="B32" s="36" t="s">
        <v>64</v>
      </c>
      <c r="C32" s="48">
        <v>0.29791666666666666</v>
      </c>
      <c r="D32" s="49">
        <v>0.14305555555555557</v>
      </c>
      <c r="E32" s="49"/>
      <c r="F32" s="49"/>
      <c r="G32" s="49"/>
      <c r="H32" s="49"/>
      <c r="I32" s="49"/>
      <c r="J32" s="49"/>
      <c r="K32" s="49">
        <v>2.2916666666666669E-2</v>
      </c>
      <c r="L32" s="49"/>
      <c r="M32" s="49"/>
      <c r="N32" s="49"/>
      <c r="O32" s="50"/>
      <c r="P32" s="45">
        <f>SUM(C32:N32)</f>
        <v>0.46388888888888891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8"/>
      <c r="D36" s="148"/>
      <c r="E36" s="148"/>
      <c r="F36" s="148"/>
      <c r="G36" s="148"/>
      <c r="H36" s="148"/>
      <c r="I36" s="148"/>
      <c r="J36" s="148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181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342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/>
      <c r="D72" s="59"/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/>
      <c r="D73" s="59"/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/>
      <c r="D74" s="59"/>
      <c r="E74" s="101" t="s">
        <v>126</v>
      </c>
      <c r="F74" s="61"/>
      <c r="G74" s="61"/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/>
      <c r="D75" s="59"/>
      <c r="E75" s="101" t="s">
        <v>131</v>
      </c>
      <c r="F75" s="61"/>
      <c r="G75" s="61"/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/>
      <c r="D76" s="59"/>
      <c r="E76" s="101" t="s">
        <v>136</v>
      </c>
      <c r="F76" s="61"/>
      <c r="G76" s="61"/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/>
      <c r="D77" s="59"/>
      <c r="E77" s="101" t="s">
        <v>141</v>
      </c>
      <c r="F77" s="61"/>
      <c r="G77" s="61"/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/>
      <c r="D78" s="59"/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/>
      <c r="D79" s="59"/>
      <c r="E79" s="99" t="s">
        <v>151</v>
      </c>
      <c r="F79" s="59"/>
      <c r="G79" s="59"/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/>
      <c r="D80" s="63"/>
      <c r="E80" s="101" t="s">
        <v>156</v>
      </c>
      <c r="F80" s="60"/>
      <c r="G80" s="60"/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2025-08-03T10:58:26Z</dcterms:modified>
</cp:coreProperties>
</file>