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8B554393-7BF6-4D39-BE32-7A6A50C96A8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<sst xmlns="http://schemas.openxmlformats.org/spreadsheetml/2006/main" count="207" uniqueCount="190">
  <si>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</si>
  <si>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</si>
  <si>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</si>
  <si>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</si>
  <si>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</si>
  <si>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</si>
  <si>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</si>
  <si>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</si>
  <si>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</si>
  <si>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</si>
  <si>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</si>
  <si>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</si>
  <si>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</si>
  <si>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</si>
  <si>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</si>
  <si>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</si>
  <si>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</si>
  <si>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</si>
  <si>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</si>
  <si>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</si>
  <si>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</si>
  <si>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</si>
  <si>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</si>
  <si>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</si>
  <si>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</si>
  <si>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</si>
  <si>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</si>
  <si>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</si>
  <si>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</si>
  <si>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</si>
  <si>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</si>
  <si>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</si>
  <si>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</si>
  <si>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</si>
  <si>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</si>
  <si>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</si>
  <si>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</si>
  <si>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</si>
  <si>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</si>
  <si>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</si>
  <si>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</si>
  <si>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</si>
  <si>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</si>
  <si>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</si>
  <si>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</si>
  <si>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</si>
  <si>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</si>
  <si>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</si>
  <si>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</si>
  <si>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</si>
  <si>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</si>
  <si>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</si>
  <si>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</si>
  <si>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</si>
  <si>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</si>
  <si>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</si>
  <si>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</si>
  <si>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</si>
  <si>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</si>
  <si>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</si>
  <si>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</si>
  <si>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</si>
  <si>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</si>
  <si>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</si>
  <si>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</si>
  <si>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</si>
  <si>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</si>
  <si>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</si>
  <si>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</si>
  <si>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</si>
  <si>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</si>
  <si>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</si>
  <si>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</si>
  <si>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</si>
  <si>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</si>
  <si>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</si>
  <si>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</si>
  <si>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</si>
  <si>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</si>
  <si>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</si>
  <si>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</si>
  <si>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</si>
  <si>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</si>
  <si>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</si>
  <si>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</si>
  <si>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</si>
  <si>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</si>
  <si>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</si>
  <si>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</si>
  <si>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</si>
  <si>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</si>
  <si>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</si>
  <si>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</si>
  <si>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</si>
  <si>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</si>
  <si>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</si>
  <si>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</si>
  <si>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</si>
  <si>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</si>
  <si>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</si>
  <si>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</si>
  <si>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</si>
  <si>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</si>
  <si>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</si>
  <si>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</si>
  <si>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</si>
  <si>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</si>
  <si>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</si>
  <si>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</si>
  <si>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</si>
  <si>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</si>
  <si>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</si>
  <si>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</si>
  <si>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</si>
  <si>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</si>
  <si>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</si>
  <si>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</si>
  <si>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</si>
  <si>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</si>
  <si>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</si>
  <si>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</si>
  <si>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</si>
  <si>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</si>
  <si>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</si>
  <si>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</si>
  <si>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</si>
  <si>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</si>
  <si>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</si>
  <si>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</si>
  <si>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</si>
  <si>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</si>
  <si>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</si>
  <si>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</si>
  <si>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</si>
  <si>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</si>
  <si>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</si>
  <si>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</si>
  <si>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</si>
  <si>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</si>
  <si>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</si>
  <si>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</si>
  <si>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</si>
  <si>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</si>
  <si>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</si>
  <si>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</si>
  <si>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</si>
  <si>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</si>
  <si>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</si>
  <si>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</si>
  <si>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</si>
  <si>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</si>
  <si>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</si>
  <si>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</si>
  <si>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</si>
  <si>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</si>
  <si>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</si>
  <si>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</si>
  <si>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</si>
  <si>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</si>
  <si>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</si>
  <si>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</si>
  <si>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</si>
  <si>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</si>
  <si>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</si>
  <si>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</si>
  <si>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</si>
  <si>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</si>
  <si>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</si>
  <si>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</si>
  <si>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</si>
  <si>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</si>
  <si>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</si>
  <si>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</si>
  <si>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</si>
  <si>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</si>
  <si>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</si>
  <si>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</si>
  <si>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</si>
  <si>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</si>
  <si>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</si>
  <si>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</si>
  <si>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 xml:space="preserve">* 관측 대상 변경 내용 및 시각 작성 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</si>
  <si>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</si>
  <si>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</si>
  <si>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</si>
  <si>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</si>
  <si>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S</t>
    <phoneticPr fontId="3" type="noConversion"/>
  </si>
  <si>
    <t>C_044119-044177</t>
    <phoneticPr fontId="3" type="noConversion"/>
  </si>
  <si>
    <t>SW</t>
    <phoneticPr fontId="3" type="noConversion"/>
  </si>
  <si>
    <t>L_044451-044452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</si>
</sst>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6" sqref="H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45854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0.95000000000000007</v>
      </c>
      <c r="D9" s="8">
        <v>1.8</v>
      </c>
      <c r="E9" s="8">
        <v>10.3</v>
      </c>
      <c r="F9" s="8">
        <v>15</v>
      </c>
      <c r="G9" s="35" t="s">
        <v>185</v>
      </c>
      <c r="H9" s="8">
        <v>0.9</v>
      </c>
      <c r="I9" s="35">
        <v>69.7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0.19305555555555554</v>
      </c>
      <c r="D10" s="8">
        <v>1.3</v>
      </c>
      <c r="E10" s="8">
        <v>10</v>
      </c>
      <c r="F10" s="8">
        <v>4</v>
      </c>
      <c r="G10" s="115" t="s">
        <v>186</v>
      </c>
      <c r="H10" s="8">
        <v>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0.45208333333333334</v>
      </c>
      <c r="D11" s="14">
        <v>1.8</v>
      </c>
      <c r="E11" s="14">
        <v>9.8000000000000007</v>
      </c>
      <c r="F11" s="14">
        <v>7</v>
      </c>
      <c r="G11" s="115" t="s">
        <v>188</v>
      </c>
      <c r="H11" s="14">
        <v>0.5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23.502083333333335</v>
      </c>
      <c r="D12" s="18">
        <f>AVERAGE(D9:D11)</f>
        <v>1.6333333333333335</v>
      </c>
      <c r="E12" s="18">
        <f>AVERAGE(E9:E11)</f>
        <v>10.033333333333333</v>
      </c>
      <c r="F12" s="19">
        <f>AVERAGE(F9:F11)</f>
        <v>8.6666666666666661</v>
      </c>
      <c r="G12" s="20"/>
      <c r="H12" s="21">
        <f>AVERAGE(H9:H11)</f>
        <v>1.4666666666666668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184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0.92847222222222225</v>
      </c>
      <c r="D17" s="27">
        <v>0.92986111111111114</v>
      </c>
      <c r="E17" s="27">
        <v>0.95000000000000007</v>
      </c>
      <c r="F17" s="27">
        <v>0.96736111111111101</v>
      </c>
      <c r="G17" s="27">
        <v>0.9868055555555556</v>
      </c>
      <c r="H17" s="27">
        <v>0.33194444444444443</v>
      </c>
      <c r="I17" s="27">
        <v>0.42986111111111108</v>
      </c>
      <c r="J17" s="27">
        <v>0.45208333333333334</v>
      </c>
      <c r="K17" s="27"/>
      <c r="L17" s="27"/>
      <c r="M17" s="27"/>
      <c r="N17" s="27"/>
      <c r="O17" s="27"/>
      <c r="P17" s="27">
        <v>0.45624999999999999</v>
      </c>
    </row>
    <row r="18" spans="2:16" ht="14.15" customHeight="1" x14ac:dyDescent="0.45">
      <c r="B18" s="34" t="s">
        <v>43</v>
      </c>
      <c r="C18" s="26">
        <v>44110</v>
      </c>
      <c r="D18" s="26">
        <v>44111</v>
      </c>
      <c r="E18" s="26">
        <v>44117</v>
      </c>
      <c r="F18" s="26">
        <v>44129</v>
      </c>
      <c r="G18" s="26">
        <v>44142</v>
      </c>
      <c r="H18" s="26">
        <v>44375</v>
      </c>
      <c r="I18" s="26">
        <v>44442</v>
      </c>
      <c r="J18" s="26">
        <v>44455</v>
      </c>
      <c r="K18" s="26"/>
      <c r="L18" s="26"/>
      <c r="M18" s="26"/>
      <c r="N18" s="26"/>
      <c r="O18" s="26"/>
      <c r="P18" s="26">
        <v>44460</v>
      </c>
    </row>
    <row r="19" spans="2:16" ht="14.15" customHeight="1" thickBot="1" x14ac:dyDescent="0.5">
      <c r="B19" s="13" t="s">
        <v>44</v>
      </c>
      <c r="C19" s="28"/>
      <c r="D19" s="26">
        <v>44116</v>
      </c>
      <c r="E19" s="29">
        <v>44128</v>
      </c>
      <c r="F19" s="29">
        <v>44141</v>
      </c>
      <c r="G19" s="26">
        <v>44374</v>
      </c>
      <c r="H19" s="29">
        <v>44441</v>
      </c>
      <c r="I19" s="29">
        <v>44454</v>
      </c>
      <c r="J19" s="29">
        <v>44459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6</v>
      </c>
      <c r="E20" s="32">
        <f t="shared" si="0"/>
        <v>12</v>
      </c>
      <c r="F20" s="32">
        <f t="shared" si="0"/>
        <v>13</v>
      </c>
      <c r="G20" s="32">
        <f t="shared" si="0"/>
        <v>233</v>
      </c>
      <c r="H20" s="32">
        <f t="shared" si="0"/>
        <v>67</v>
      </c>
      <c r="I20" s="32">
        <f t="shared" si="0"/>
        <v>13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0.3527777777777778</v>
      </c>
      <c r="D30" s="42">
        <v>9.9999999999999992E-2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0.45277777777777778</v>
      </c>
    </row>
    <row r="31" spans="2:16" ht="14.15" customHeight="1" x14ac:dyDescent="0.45">
      <c r="B31" s="36" t="s">
        <v>164</v>
      </c>
      <c r="C31" s="46">
        <v>0.36249999999999999</v>
      </c>
      <c r="D31" s="7">
        <v>9.7916666666666666E-2</v>
      </c>
      <c r="E31" s="7"/>
      <c r="F31" s="7"/>
      <c r="G31" s="7">
        <v>1.9444444444444445E-2</v>
      </c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0.50208333333333333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0.36249999999999999</v>
      </c>
      <c r="D34" s="108">
        <f t="shared" ref="D34:N34" si="2">D31-D32-D33</f>
        <v>9.7916666666666666E-2</v>
      </c>
      <c r="E34" s="108">
        <f t="shared" si="2"/>
        <v>0</v>
      </c>
      <c r="F34" s="108">
        <f t="shared" si="2"/>
        <v>0</v>
      </c>
      <c r="G34" s="108">
        <f t="shared" si="2"/>
        <v>1.9444444444444445E-2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2.2222222222222223E-2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0.50208333333333333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187</v>
      </c>
      <c r="D36" s="157"/>
      <c r="E36" s="157" t="s">
        <v>189</v>
      </c>
      <c r="F36" s="157"/>
      <c r="G36" s="163"/>
      <c r="H36" s="164"/>
      <c r="I36" s="163"/>
      <c r="J36" s="164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 t="s">
        <v>181</v>
      </c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1.66</v>
      </c>
      <c r="E53" s="111">
        <v>1.56</v>
      </c>
      <c r="F53" s="111">
        <v>2.66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362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1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-163.19999999999999</v>
      </c>
      <c r="D72" s="59">
        <v>-165.3</v>
      </c>
      <c r="E72" s="99" t="s">
        <v>117</v>
      </c>
      <c r="F72" s="59">
        <v>17.899999999999999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-164.4</v>
      </c>
      <c r="D73" s="59">
        <v>-166.5</v>
      </c>
      <c r="E73" s="101" t="s">
        <v>121</v>
      </c>
      <c r="F73" s="60">
        <v>14.2</v>
      </c>
      <c r="G73" s="60">
        <v>10.9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-194.3</v>
      </c>
      <c r="D74" s="59">
        <v>-196.7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-108.9</v>
      </c>
      <c r="D75" s="59">
        <v>-114.4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27.4</v>
      </c>
      <c r="D76" s="59">
        <v>25.1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23.2</v>
      </c>
      <c r="D77" s="59">
        <v>21.3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21.3</v>
      </c>
      <c r="D78" s="59">
        <v>19.5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19.8</v>
      </c>
      <c r="D79" s="59">
        <v>18.100000000000001</v>
      </c>
      <c r="E79" s="99" t="s">
        <v>151</v>
      </c>
      <c r="F79" s="59">
        <v>15.6</v>
      </c>
      <c r="G79" s="59">
        <v>10.5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8.7899999999999995E-5</v>
      </c>
      <c r="D80" s="63">
        <v>8.5799999999999998E-5</v>
      </c>
      <c r="E80" s="101" t="s">
        <v>156</v>
      </c>
      <c r="F80" s="60">
        <v>14.3</v>
      </c>
      <c r="G80" s="60">
        <v>11.2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2025-07-16T11:02:37Z</dcterms:modified>
</cp:coreProperties>
</file>