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3A3F150-17F3-48B9-8E75-C4B3DB8ADD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<sst xmlns="http://schemas.openxmlformats.org/spreadsheetml/2006/main" count="208" uniqueCount="191">
  <si>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</si>
  <si>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</si>
  <si>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</si>
  <si>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</si>
  <si>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</si>
  <si>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</si>
  <si>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</si>
  <si>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</si>
  <si>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</si>
  <si>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</si>
  <si>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</si>
  <si>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</si>
  <si>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</si>
  <si>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</si>
  <si>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</si>
  <si>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</si>
  <si>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</si>
  <si>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</si>
  <si>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</si>
  <si>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</si>
  <si>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</si>
  <si>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</si>
  <si>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</si>
  <si>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</si>
  <si>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</si>
  <si>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</si>
  <si>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</si>
  <si>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</si>
  <si>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</si>
  <si>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</si>
  <si>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</si>
  <si>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</si>
  <si>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</si>
  <si>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</si>
  <si>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</si>
  <si>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</si>
  <si>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</si>
  <si>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</si>
  <si>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</si>
  <si>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</si>
  <si>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</si>
  <si>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</si>
  <si>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</si>
  <si>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</si>
  <si>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</si>
  <si>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</si>
  <si>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</si>
  <si>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</si>
  <si>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</si>
  <si>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</si>
  <si>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</si>
  <si>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</si>
  <si>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</si>
  <si>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</si>
  <si>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</si>
  <si>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</si>
  <si>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</si>
  <si>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</si>
  <si>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</si>
  <si>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</si>
  <si>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</si>
  <si>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</si>
  <si>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</si>
  <si>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</si>
  <si>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</si>
  <si>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</si>
  <si>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</si>
  <si>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</si>
  <si>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</si>
  <si>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</si>
  <si>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</si>
  <si>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</si>
  <si>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</si>
  <si>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</si>
  <si>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</si>
  <si>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</si>
  <si>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</si>
  <si>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</si>
  <si>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</si>
  <si>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</si>
  <si>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</si>
  <si>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</si>
  <si>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</si>
  <si>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</si>
  <si>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</si>
  <si>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</si>
  <si>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</si>
  <si>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</si>
  <si>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</si>
  <si>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</si>
  <si>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</si>
  <si>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</si>
  <si>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</si>
  <si>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</si>
  <si>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</si>
  <si>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</si>
  <si>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</si>
  <si>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</si>
  <si>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</si>
  <si>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</si>
  <si>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</si>
  <si>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</si>
  <si>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</si>
  <si>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</si>
  <si>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</si>
  <si>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</si>
  <si>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</si>
  <si>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</si>
  <si>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</si>
  <si>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</si>
  <si>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</si>
  <si>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</si>
  <si>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</si>
  <si>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</si>
  <si>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</si>
  <si>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</si>
  <si>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</si>
  <si>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</si>
  <si>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</si>
  <si>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</si>
  <si>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</si>
  <si>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</si>
  <si>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</si>
  <si>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</si>
  <si>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</si>
  <si>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</si>
  <si>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</si>
  <si>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</si>
  <si>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</si>
  <si>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</si>
  <si>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</si>
  <si>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</si>
  <si>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</si>
  <si>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</si>
  <si>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</si>
  <si>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</si>
  <si>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</si>
  <si>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</si>
  <si>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</si>
  <si>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</si>
  <si>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</si>
  <si>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</si>
  <si>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</si>
  <si>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</si>
  <si>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</si>
  <si>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</si>
  <si>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</si>
  <si>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</si>
  <si>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</si>
  <si>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</si>
  <si>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</si>
  <si>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</si>
  <si>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</si>
  <si>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</si>
  <si>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</si>
  <si>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</si>
  <si>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</si>
  <si>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</si>
  <si>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</si>
  <si>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</si>
  <si>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</si>
  <si>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</si>
  <si>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</si>
  <si>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</si>
  <si>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</si>
  <si>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</si>
  <si>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</si>
  <si>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</si>
  <si>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</si>
  <si>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</si>
  <si>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</si>
  <si>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</si>
  <si>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</si>
  <si>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</si>
  <si>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</si>
  <si>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</si>
  <si>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</si>
  <si>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</si>
  <si>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</si>
  <si>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</si>
  <si>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</si>
  <si>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</si>
  <si>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</si>
  <si>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</si>
  <si>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1. 월령 40% 이상으로 방풍막 설치</t>
    <phoneticPr fontId="3" type="noConversion"/>
  </si>
  <si>
    <t>20s/19k 40s/23k 50s/19k</t>
    <phoneticPr fontId="3" type="noConversion"/>
  </si>
  <si>
    <t>30s/33k 30s/25k 40s/23k</t>
    <phoneticPr fontId="3" type="noConversion"/>
  </si>
  <si>
    <t>I_031845-031846</t>
    <phoneticPr fontId="3" type="noConversion"/>
  </si>
  <si>
    <t>1. I_031845-031846 object 오입력. object ic200615a -&gt; focus</t>
    <phoneticPr fontId="3" type="noConversion"/>
  </si>
  <si>
    <t>M_031900-031902:K/N</t>
    <phoneticPr fontId="3" type="noConversion"/>
  </si>
  <si>
    <t>M_032069-032070:T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</si>
</sst>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66" sqref="K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0.94236111111111109</v>
      </c>
      <c r="D9" s="8">
        <v>1.3</v>
      </c>
      <c r="E9" s="8">
        <v>7.6</v>
      </c>
      <c r="F9" s="8">
        <v>30</v>
      </c>
      <c r="G9" s="35" t="s">
        <v>183</v>
      </c>
      <c r="H9" s="8">
        <v>1.9</v>
      </c>
      <c r="I9" s="35">
        <v>83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0.22083333333333333</v>
      </c>
      <c r="D10" s="8">
        <v>1.1000000000000001</v>
      </c>
      <c r="E10" s="8">
        <v>6.3</v>
      </c>
      <c r="F10" s="8">
        <v>40</v>
      </c>
      <c r="G10" s="115" t="s">
        <v>183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0.43263888888888885</v>
      </c>
      <c r="D11" s="14">
        <v>1.3</v>
      </c>
      <c r="E11" s="14">
        <v>6.9</v>
      </c>
      <c r="F11" s="14">
        <v>31</v>
      </c>
      <c r="G11" s="115" t="s">
        <v>183</v>
      </c>
      <c r="H11" s="14">
        <v>5.0999999999999996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23.490277777777777</v>
      </c>
      <c r="D12" s="18">
        <f>AVERAGE(D9:D11)</f>
        <v>1.2333333333333334</v>
      </c>
      <c r="E12" s="18">
        <f>AVERAGE(E9:E11)</f>
        <v>6.9333333333333327</v>
      </c>
      <c r="F12" s="19">
        <f>AVERAGE(F9:F11)</f>
        <v>33.666666666666664</v>
      </c>
      <c r="G12" s="20"/>
      <c r="H12" s="21">
        <f>AVERAGE(H9:H11)</f>
        <v>3.6666666666666665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0.88541666666666663</v>
      </c>
      <c r="D17" s="27">
        <v>0.88680555555555562</v>
      </c>
      <c r="E17" s="27">
        <v>0.94236111111111109</v>
      </c>
      <c r="F17" s="27">
        <v>0.96736111111111101</v>
      </c>
      <c r="G17" s="27">
        <v>3.125E-2</v>
      </c>
      <c r="H17" s="27">
        <v>0.43263888888888885</v>
      </c>
      <c r="I17" s="27"/>
      <c r="J17" s="27"/>
      <c r="K17" s="27"/>
      <c r="L17" s="27"/>
      <c r="M17" s="27"/>
      <c r="N17" s="27"/>
      <c r="O17" s="27"/>
      <c r="P17" s="27">
        <v>0.4375</v>
      </c>
    </row>
    <row r="18" spans="2:16" ht="14.15" customHeight="1" x14ac:dyDescent="0.45">
      <c r="B18" s="34" t="s">
        <v>43</v>
      </c>
      <c r="C18" s="26">
        <v>31833</v>
      </c>
      <c r="D18" s="26">
        <v>31834</v>
      </c>
      <c r="E18" s="26">
        <v>31845</v>
      </c>
      <c r="F18" s="26">
        <v>31859</v>
      </c>
      <c r="G18" s="26">
        <v>31900</v>
      </c>
      <c r="H18" s="26">
        <v>32178</v>
      </c>
      <c r="I18" s="26"/>
      <c r="J18" s="26"/>
      <c r="K18" s="26"/>
      <c r="L18" s="26"/>
      <c r="M18" s="26"/>
      <c r="N18" s="26"/>
      <c r="O18" s="26"/>
      <c r="P18" s="26">
        <v>32183</v>
      </c>
    </row>
    <row r="19" spans="2:16" ht="14.15" customHeight="1" thickBot="1" x14ac:dyDescent="0.5">
      <c r="B19" s="13" t="s">
        <v>44</v>
      </c>
      <c r="C19" s="28"/>
      <c r="D19" s="26">
        <v>31844</v>
      </c>
      <c r="E19" s="26">
        <v>31858</v>
      </c>
      <c r="F19" s="29">
        <v>31899</v>
      </c>
      <c r="G19" s="29">
        <v>32177</v>
      </c>
      <c r="H19" s="29">
        <v>32182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41</v>
      </c>
      <c r="G20" s="32">
        <f t="shared" si="0"/>
        <v>278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>
        <v>31839</v>
      </c>
      <c r="D24" s="35">
        <v>31841</v>
      </c>
      <c r="E24" s="113" t="s">
        <v>176</v>
      </c>
      <c r="F24" s="135" t="s">
        <v>185</v>
      </c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>
        <v>31842</v>
      </c>
      <c r="D26" s="35">
        <v>31844</v>
      </c>
      <c r="E26" s="113" t="s">
        <v>175</v>
      </c>
      <c r="F26" s="132" t="s">
        <v>186</v>
      </c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0.38611111111111113</v>
      </c>
      <c r="D30" s="42">
        <v>6.9444444444444434E-2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0.45555555555555555</v>
      </c>
    </row>
    <row r="31" spans="2:16" ht="14.15" customHeight="1" x14ac:dyDescent="0.45">
      <c r="B31" s="36" t="s">
        <v>164</v>
      </c>
      <c r="C31" s="46">
        <v>0.40138888888888885</v>
      </c>
      <c r="D31" s="7">
        <v>6.3888888888888884E-2</v>
      </c>
      <c r="E31" s="7"/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0.49027777777777776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0.40138888888888885</v>
      </c>
      <c r="D34" s="108">
        <f t="shared" ref="D34:N34" si="1">D31-D32-D33</f>
        <v>6.3888888888888884E-2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0.49027777777777776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187</v>
      </c>
      <c r="D36" s="147"/>
      <c r="E36" s="147" t="s">
        <v>189</v>
      </c>
      <c r="F36" s="147"/>
      <c r="G36" s="147" t="s">
        <v>190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188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1.1100000000000001</v>
      </c>
      <c r="E53" s="111">
        <v>0.87</v>
      </c>
      <c r="F53" s="111">
        <v>1.03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164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-164.3</v>
      </c>
      <c r="D72" s="59">
        <v>-165.4</v>
      </c>
      <c r="E72" s="99" t="s">
        <v>117</v>
      </c>
      <c r="F72" s="59">
        <v>17.899999999999999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-169.2</v>
      </c>
      <c r="D73" s="59">
        <v>-169.9</v>
      </c>
      <c r="E73" s="101" t="s">
        <v>121</v>
      </c>
      <c r="F73" s="60">
        <v>22.1</v>
      </c>
      <c r="G73" s="60">
        <v>20.8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-169.9</v>
      </c>
      <c r="D74" s="59">
        <v>-179.2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-112.7</v>
      </c>
      <c r="D75" s="59">
        <v>-114.9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25.5</v>
      </c>
      <c r="D76" s="59">
        <v>24.8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21.8</v>
      </c>
      <c r="D77" s="59">
        <v>21.3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</v>
      </c>
      <c r="D78" s="59">
        <v>19.5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18.2</v>
      </c>
      <c r="E79" s="99" t="s">
        <v>151</v>
      </c>
      <c r="F79" s="59">
        <v>10.5</v>
      </c>
      <c r="G79" s="59">
        <v>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5.9100000000000005E-4</v>
      </c>
      <c r="D80" s="63">
        <v>1.46E-4</v>
      </c>
      <c r="E80" s="101" t="s">
        <v>156</v>
      </c>
      <c r="F80" s="60">
        <v>25.8</v>
      </c>
      <c r="G80" s="60">
        <v>36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184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2025-06-07T10:36:57Z</dcterms:modified>
</cp:coreProperties>
</file>