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17AF1E61-B01B-46F4-84ED-FBF940A0EC6B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<sst xmlns="http://schemas.openxmlformats.org/spreadsheetml/2006/main" count="210" uniqueCount="193">
  <si>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</si>
  <si>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</si>
  <si>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</si>
  <si>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</si>
  <si>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</si>
  <si>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</si>
  <si>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</si>
  <si>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</si>
  <si>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</si>
  <si>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</si>
  <si>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</si>
  <si>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</si>
  <si>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</si>
  <si>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</si>
  <si>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</si>
  <si>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</si>
  <si>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</si>
  <si>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</si>
  <si>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</si>
  <si>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</si>
  <si>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</si>
  <si>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</si>
  <si>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</si>
  <si>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</si>
  <si>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</si>
  <si>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</si>
  <si>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</si>
  <si>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</si>
  <si>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</si>
  <si>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</si>
  <si>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</si>
  <si>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</si>
  <si>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</si>
  <si>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</si>
  <si>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</si>
  <si>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</si>
  <si>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</si>
  <si>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</si>
  <si>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</si>
  <si>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</si>
  <si>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</si>
  <si>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</si>
  <si>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</si>
  <si>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</si>
  <si>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</si>
  <si>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</si>
  <si>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</si>
  <si>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</si>
  <si>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</si>
  <si>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</si>
  <si>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</si>
  <si>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</si>
  <si>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</si>
  <si>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</si>
  <si>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</si>
  <si>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</si>
  <si>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</si>
  <si>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</si>
  <si>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</si>
  <si>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</si>
  <si>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</si>
  <si>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</si>
  <si>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</si>
  <si>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</si>
  <si>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</si>
  <si>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</si>
  <si>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</si>
  <si>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</si>
  <si>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</si>
  <si>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</si>
  <si>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</si>
  <si>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</si>
  <si>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</si>
  <si>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</si>
  <si>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</si>
  <si>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</si>
  <si>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</si>
  <si>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</si>
  <si>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</si>
  <si>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</si>
  <si>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</si>
  <si>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</si>
  <si>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</si>
  <si>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</si>
  <si>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</si>
  <si>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</si>
  <si>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</si>
  <si>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</si>
  <si>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</si>
  <si>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</si>
  <si>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</si>
  <si>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</si>
  <si>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</si>
  <si>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</si>
  <si>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</si>
  <si>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</si>
  <si>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</si>
  <si>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</si>
  <si>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</si>
  <si>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</si>
  <si>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</si>
  <si>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</si>
  <si>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</si>
  <si>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</si>
  <si>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</si>
  <si>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</si>
  <si>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</si>
  <si>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</si>
  <si>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</si>
  <si>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</si>
  <si>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</si>
  <si>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</si>
  <si>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</si>
  <si>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</si>
  <si>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</si>
  <si>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</si>
  <si>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</si>
  <si>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</si>
  <si>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</si>
  <si>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</si>
  <si>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</si>
  <si>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</si>
  <si>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</si>
  <si>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</si>
  <si>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</si>
  <si>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</si>
  <si>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</si>
  <si>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</si>
  <si>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</si>
  <si>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</si>
  <si>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</si>
  <si>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</si>
  <si>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</si>
  <si>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</si>
  <si>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</si>
  <si>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</si>
  <si>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</si>
  <si>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</si>
  <si>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</si>
  <si>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</si>
  <si>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</si>
  <si>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</si>
  <si>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</si>
  <si>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</si>
  <si>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</si>
  <si>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</si>
  <si>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</si>
  <si>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</si>
  <si>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</si>
  <si>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</si>
  <si>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</si>
  <si>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</si>
  <si>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</si>
  <si>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</si>
  <si>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</si>
  <si>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</si>
  <si>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</si>
  <si>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</si>
  <si>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</si>
  <si>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</si>
  <si>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</si>
  <si>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</si>
  <si>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</si>
  <si>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</si>
  <si>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</si>
  <si>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</si>
  <si>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</si>
  <si>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</si>
  <si>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</si>
  <si>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</si>
  <si>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</si>
  <si>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</si>
  <si>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</si>
  <si>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</si>
  <si>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</si>
  <si>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</si>
  <si>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</si>
  <si>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</si>
  <si>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</si>
  <si>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</si>
  <si>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</si>
  <si>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</si>
  <si>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</si>
  <si>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>KSP</t>
    <phoneticPr fontId="3" type="noConversion"/>
  </si>
  <si>
    <t>1. 월령 40% 이하으로 방풍막 제거</t>
    <phoneticPr fontId="3" type="noConversion"/>
  </si>
  <si>
    <t>R_027265</t>
    <phoneticPr fontId="3" type="noConversion"/>
  </si>
  <si>
    <t>1. [R_027265] [UT 03:26-03:32] TCS Crash로 인한 RA-Slip  발생 :  TCS. EIB, MOTOR순으로 재시작하여 해결(오류코드 : F1, F2, F5)</t>
    <phoneticPr fontId="3" type="noConversion"/>
  </si>
  <si>
    <t>R_027405</t>
    <phoneticPr fontId="3" type="noConversion"/>
  </si>
  <si>
    <t>2. [R_027405] [UT 08:29-08:32] TCS Crash로 인한 RA-Slip  발생 :  TCS. EIB, MOTOR순으로 재시작하여 해결(오류코드 : F1, F2, F5)</t>
    <phoneticPr fontId="3" type="noConversion"/>
  </si>
  <si>
    <t xml:space="preserve">30s/22k 40s/20k 50s/16k </t>
    <phoneticPr fontId="3" type="noConversion"/>
  </si>
  <si>
    <t>30s/232k 40s/31k 50s/28k</t>
    <phoneticPr fontId="3" type="noConversion"/>
  </si>
  <si>
    <t>60s/12k 40s/11k 40s/16k</t>
    <phoneticPr fontId="3" type="noConversion"/>
  </si>
  <si>
    <t>50s/20k 30s/19k 20s/19k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</si>
</sst>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0" zoomScale="145" zoomScaleNormal="145" workbookViewId="0">
      <selection activeCell="D31" sqref="D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45801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0.94305555555555554</v>
      </c>
      <c r="D9" s="8">
        <v>0.8</v>
      </c>
      <c r="E9" s="8">
        <v>11.8</v>
      </c>
      <c r="F9" s="8">
        <v>27</v>
      </c>
      <c r="G9" s="35" t="s">
        <v>182</v>
      </c>
      <c r="H9" s="8">
        <v>1.2</v>
      </c>
      <c r="I9" s="35">
        <v>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0.1423611111111111</v>
      </c>
      <c r="D10" s="8">
        <v>1.1000000000000001</v>
      </c>
      <c r="E10" s="8">
        <v>10.5</v>
      </c>
      <c r="F10" s="8">
        <v>29</v>
      </c>
      <c r="G10" s="115" t="s">
        <v>182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0.44861111111111113</v>
      </c>
      <c r="D11" s="14">
        <v>1.1000000000000001</v>
      </c>
      <c r="E11" s="14">
        <v>9.9</v>
      </c>
      <c r="F11" s="14">
        <v>32</v>
      </c>
      <c r="G11" s="115" t="s">
        <v>182</v>
      </c>
      <c r="H11" s="14">
        <v>1.5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23.505555555555556</v>
      </c>
      <c r="D12" s="18">
        <f>AVERAGE(D9:D11)</f>
        <v>1</v>
      </c>
      <c r="E12" s="18">
        <f>AVERAGE(E9:E11)</f>
        <v>10.733333333333334</v>
      </c>
      <c r="F12" s="19">
        <f>AVERAGE(F9:F11)</f>
        <v>29.333333333333332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0.92152777777777783</v>
      </c>
      <c r="D17" s="27">
        <v>0.92291666666666661</v>
      </c>
      <c r="E17" s="27">
        <v>0.94305555555555554</v>
      </c>
      <c r="F17" s="27">
        <v>0.96388888888888891</v>
      </c>
      <c r="G17" s="27">
        <v>6.5972222222222224E-2</v>
      </c>
      <c r="H17" s="27">
        <v>0.44861111111111113</v>
      </c>
      <c r="I17" s="27"/>
      <c r="J17" s="27"/>
      <c r="K17" s="27"/>
      <c r="L17" s="27"/>
      <c r="M17" s="27"/>
      <c r="N17" s="27"/>
      <c r="O17" s="27"/>
      <c r="P17" s="27">
        <v>0.41944444444444445</v>
      </c>
    </row>
    <row r="18" spans="2:16" ht="14.1" customHeight="1" x14ac:dyDescent="0.25">
      <c r="B18" s="34" t="s">
        <v>43</v>
      </c>
      <c r="C18" s="26">
        <v>27119</v>
      </c>
      <c r="D18" s="26">
        <v>27120</v>
      </c>
      <c r="E18" s="26">
        <v>27132</v>
      </c>
      <c r="F18" s="26">
        <v>27144</v>
      </c>
      <c r="G18" s="26">
        <v>27212</v>
      </c>
      <c r="H18" s="26">
        <v>27466</v>
      </c>
      <c r="I18" s="26"/>
      <c r="J18" s="26"/>
      <c r="K18" s="26"/>
      <c r="L18" s="26"/>
      <c r="M18" s="26"/>
      <c r="N18" s="26"/>
      <c r="O18" s="26"/>
      <c r="P18" s="26">
        <v>27477</v>
      </c>
    </row>
    <row r="19" spans="2:16" ht="14.1" customHeight="1" thickBot="1" x14ac:dyDescent="0.3">
      <c r="B19" s="13" t="s">
        <v>44</v>
      </c>
      <c r="C19" s="28"/>
      <c r="D19" s="26">
        <v>27131</v>
      </c>
      <c r="E19" s="26">
        <v>27143</v>
      </c>
      <c r="F19" s="29">
        <v>27211</v>
      </c>
      <c r="G19" s="29">
        <v>27465</v>
      </c>
      <c r="H19" s="29">
        <v>27476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12</v>
      </c>
      <c r="F20" s="32">
        <f t="shared" si="0"/>
        <v>68</v>
      </c>
      <c r="G20" s="32">
        <f t="shared" si="0"/>
        <v>254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2"/>
      <c r="G23" s="132"/>
      <c r="H23" s="132"/>
      <c r="I23" s="132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>
        <v>27126</v>
      </c>
      <c r="D24" s="35">
        <v>27128</v>
      </c>
      <c r="E24" s="113" t="s">
        <v>176</v>
      </c>
      <c r="F24" s="132" t="s">
        <v>189</v>
      </c>
      <c r="G24" s="132"/>
      <c r="H24" s="132"/>
      <c r="I24" s="132"/>
      <c r="J24" s="113">
        <v>27466</v>
      </c>
      <c r="K24" s="113">
        <v>27468</v>
      </c>
      <c r="L24" s="113" t="s">
        <v>177</v>
      </c>
      <c r="M24" s="132" t="s">
        <v>191</v>
      </c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2"/>
      <c r="G25" s="132"/>
      <c r="H25" s="132"/>
      <c r="I25" s="132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>
        <v>27129</v>
      </c>
      <c r="D26" s="35">
        <v>27131</v>
      </c>
      <c r="E26" s="113" t="s">
        <v>175</v>
      </c>
      <c r="F26" s="132" t="s">
        <v>190</v>
      </c>
      <c r="G26" s="132"/>
      <c r="H26" s="132"/>
      <c r="I26" s="132"/>
      <c r="J26" s="113">
        <v>27469</v>
      </c>
      <c r="K26" s="113">
        <v>27471</v>
      </c>
      <c r="L26" s="113" t="s">
        <v>174</v>
      </c>
      <c r="M26" s="132" t="s">
        <v>192</v>
      </c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0.3659722222222222</v>
      </c>
      <c r="D30" s="42">
        <v>8.4722222222222213E-2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0.4506944444444444</v>
      </c>
    </row>
    <row r="31" spans="2:16" ht="14.1" customHeight="1" x14ac:dyDescent="0.25">
      <c r="B31" s="36" t="s">
        <v>164</v>
      </c>
      <c r="C31" s="46">
        <v>0.38263888888888892</v>
      </c>
      <c r="D31" s="7">
        <v>0.10208333333333335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0.50555555555555565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0.38263888888888892</v>
      </c>
      <c r="D34" s="108">
        <f t="shared" ref="D34:N34" si="1">D31-D32-D33</f>
        <v>0.10208333333333335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0.50555555555555565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4" t="s">
        <v>185</v>
      </c>
      <c r="D36" s="144"/>
      <c r="E36" s="144" t="s">
        <v>187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42"/>
      <c r="P36" s="143"/>
    </row>
    <row r="37" spans="2:16" ht="18" customHeight="1" x14ac:dyDescent="0.25">
      <c r="B37" s="159"/>
      <c r="C37" s="144"/>
      <c r="D37" s="144"/>
      <c r="E37" s="142"/>
      <c r="F37" s="143"/>
      <c r="G37" s="145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5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59"/>
      <c r="C39" s="144"/>
      <c r="D39" s="144"/>
      <c r="E39" s="144"/>
      <c r="F39" s="144"/>
      <c r="G39" s="144"/>
      <c r="H39" s="144"/>
      <c r="I39" s="145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59"/>
      <c r="C40" s="144"/>
      <c r="D40" s="144"/>
      <c r="E40" s="144"/>
      <c r="F40" s="144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186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 t="s">
        <v>188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5" t="s">
        <v>166</v>
      </c>
      <c r="C53" s="136"/>
      <c r="D53" s="111"/>
      <c r="E53" s="111">
        <v>1.29</v>
      </c>
      <c r="F53" s="111">
        <v>0.75</v>
      </c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2:16" ht="14.1" customHeight="1" thickTop="1" thickBot="1" x14ac:dyDescent="0.3">
      <c r="B54" s="138" t="s">
        <v>178</v>
      </c>
      <c r="C54" s="139"/>
      <c r="D54" s="139"/>
      <c r="E54" s="139"/>
      <c r="F54" s="111">
        <v>1222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-163.30000000000001</v>
      </c>
      <c r="D72" s="59">
        <v>-164.6</v>
      </c>
      <c r="E72" s="99" t="s">
        <v>117</v>
      </c>
      <c r="F72" s="59">
        <v>18.2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-165.7</v>
      </c>
      <c r="D73" s="59">
        <v>-166.8</v>
      </c>
      <c r="E73" s="101" t="s">
        <v>121</v>
      </c>
      <c r="F73" s="60">
        <v>20.9</v>
      </c>
      <c r="G73" s="60">
        <v>21.3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-193</v>
      </c>
      <c r="D74" s="59">
        <v>-195.1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-110.8</v>
      </c>
      <c r="D75" s="59">
        <v>-114.5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26.8</v>
      </c>
      <c r="D76" s="59">
        <v>25.6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22.9</v>
      </c>
      <c r="D77" s="59">
        <v>21.9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19.600000000000001</v>
      </c>
      <c r="D79" s="59">
        <v>18.600000000000001</v>
      </c>
      <c r="E79" s="99" t="s">
        <v>151</v>
      </c>
      <c r="F79" s="59">
        <v>14.1</v>
      </c>
      <c r="G79" s="59">
        <v>10.3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8.6600000000000004E-5</v>
      </c>
      <c r="D80" s="63">
        <v>8.5699999999999996E-5</v>
      </c>
      <c r="E80" s="101" t="s">
        <v>156</v>
      </c>
      <c r="F80" s="60">
        <v>25.9</v>
      </c>
      <c r="G80" s="60">
        <v>39.200000000000003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2025-06-18T10:23:41Z</dcterms:modified>
</cp:coreProperties>
</file>