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468C3C23-A657-491F-B780-125A5578EB4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<sst xmlns="http://schemas.openxmlformats.org/spreadsheetml/2006/main" count="211" uniqueCount="194">
  <si>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</si>
  <si>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</si>
  <si>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</si>
  <si>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</si>
  <si>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</si>
  <si>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</si>
  <si>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</si>
  <si>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</si>
  <si>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</si>
  <si>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</si>
  <si>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</si>
  <si>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</si>
  <si>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</si>
  <si>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</si>
  <si>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</si>
  <si>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</si>
  <si>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</si>
  <si>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</si>
  <si>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</si>
  <si>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</si>
  <si>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</si>
  <si>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</si>
  <si>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</si>
  <si>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</si>
  <si>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</si>
  <si>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</si>
  <si>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</si>
  <si>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</si>
  <si>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</si>
  <si>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</si>
  <si>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</si>
  <si>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</si>
  <si>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</si>
  <si>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</si>
  <si>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</si>
  <si>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</si>
  <si>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</si>
  <si>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</si>
  <si>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</si>
  <si>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</si>
  <si>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</si>
  <si>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</si>
  <si>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</si>
  <si>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</si>
  <si>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</si>
  <si>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</si>
  <si>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</si>
  <si>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</si>
  <si>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</si>
  <si>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</si>
  <si>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</si>
  <si>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</si>
  <si>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</si>
  <si>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</si>
  <si>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</si>
  <si>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</si>
  <si>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</si>
  <si>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</si>
  <si>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</si>
  <si>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</si>
  <si>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</si>
  <si>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</si>
  <si>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</si>
  <si>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</si>
  <si>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</si>
  <si>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</si>
  <si>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</si>
  <si>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</si>
  <si>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</si>
  <si>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</si>
  <si>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</si>
  <si>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</si>
  <si>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</si>
  <si>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</si>
  <si>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</si>
  <si>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</si>
  <si>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</si>
  <si>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</si>
  <si>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</si>
  <si>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</si>
  <si>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</si>
  <si>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</si>
  <si>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</si>
  <si>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</si>
  <si>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</si>
  <si>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</si>
  <si>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</si>
  <si>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</si>
  <si>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</si>
  <si>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</si>
  <si>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</si>
  <si>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</si>
  <si>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</si>
  <si>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</si>
  <si>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</si>
  <si>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</si>
  <si>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</si>
  <si>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</si>
  <si>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</si>
  <si>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</si>
  <si>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</si>
  <si>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</si>
  <si>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</si>
  <si>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</si>
  <si>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</si>
  <si>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</si>
  <si>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</si>
  <si>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</si>
  <si>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</si>
  <si>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</si>
  <si>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</si>
  <si>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</si>
  <si>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</si>
  <si>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</si>
  <si>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</si>
  <si>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</si>
  <si>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</si>
  <si>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</si>
  <si>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</si>
  <si>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</si>
  <si>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</si>
  <si>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</si>
  <si>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</si>
  <si>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</si>
  <si>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</si>
  <si>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</si>
  <si>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</si>
  <si>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</si>
  <si>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</si>
  <si>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</si>
  <si>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</si>
  <si>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</si>
  <si>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</si>
  <si>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</si>
  <si>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</si>
  <si>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</si>
  <si>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</si>
  <si>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</si>
  <si>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</si>
  <si>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</si>
  <si>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</si>
  <si>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</si>
  <si>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</si>
  <si>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</si>
  <si>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</si>
  <si>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</si>
  <si>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</si>
  <si>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</si>
  <si>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</si>
  <si>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</si>
  <si>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</si>
  <si>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</si>
  <si>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</si>
  <si>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</si>
  <si>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</si>
  <si>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</si>
  <si>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</si>
  <si>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</si>
  <si>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</si>
  <si>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</si>
  <si>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</si>
  <si>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</si>
  <si>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</si>
  <si>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</si>
  <si>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</si>
  <si>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</si>
  <si>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</si>
  <si>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</si>
  <si>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</si>
  <si>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</si>
  <si>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</si>
  <si>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</si>
  <si>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</si>
  <si>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</si>
  <si>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</si>
  <si>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</si>
  <si>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</si>
  <si>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</si>
  <si>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</si>
  <si>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</si>
  <si>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</si>
  <si>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KSP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</si>
  <si>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</si>
  <si>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</si>
  <si>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</si>
  <si>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 xml:space="preserve">20s/25k 30s/23k 40s/21k </t>
    <phoneticPr fontId="3" type="noConversion"/>
  </si>
  <si>
    <t>20s/65k 30s/65k 40s/65k</t>
    <phoneticPr fontId="3" type="noConversion"/>
  </si>
  <si>
    <t>C_024145-024152</t>
    <phoneticPr fontId="3" type="noConversion"/>
  </si>
  <si>
    <t>M_024196-024197:M</t>
    <phoneticPr fontId="3" type="noConversion"/>
  </si>
  <si>
    <t>C_024243-024366</t>
    <phoneticPr fontId="3" type="noConversion"/>
  </si>
  <si>
    <t>1. [UT 06:30-08:55]  구름포화로 인한 관측 중단</t>
    <phoneticPr fontId="3" type="noConversion"/>
  </si>
  <si>
    <t>M_024389-024390:T</t>
    <phoneticPr fontId="3" type="noConversion"/>
  </si>
  <si>
    <t>C_024385-24415</t>
    <phoneticPr fontId="3" type="noConversion"/>
  </si>
  <si>
    <t>M_024415-024416:M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</si>
</sst>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66">
        <v>45793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79.916897506925224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0.94513888888888886</v>
      </c>
      <c r="D9" s="8">
        <v>1</v>
      </c>
      <c r="E9" s="8">
        <v>15.4</v>
      </c>
      <c r="F9" s="8">
        <v>10</v>
      </c>
      <c r="G9" s="35" t="s">
        <v>180</v>
      </c>
      <c r="H9" s="8">
        <v>2.8</v>
      </c>
      <c r="I9" s="35">
        <v>86.5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0.16111111111111112</v>
      </c>
      <c r="D10" s="8">
        <v>1.1000000000000001</v>
      </c>
      <c r="E10" s="8">
        <v>14.1</v>
      </c>
      <c r="F10" s="8">
        <v>14</v>
      </c>
      <c r="G10" s="115" t="s">
        <v>180</v>
      </c>
      <c r="H10" s="8">
        <v>6.2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f>H17</f>
        <v>0.4465277777777778</v>
      </c>
      <c r="D11" s="14">
        <v>1.3</v>
      </c>
      <c r="E11" s="14">
        <v>11.8</v>
      </c>
      <c r="F11" s="14">
        <v>16</v>
      </c>
      <c r="G11" s="115" t="s">
        <v>180</v>
      </c>
      <c r="H11" s="14">
        <v>3.3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23.50138888888889</v>
      </c>
      <c r="D12" s="18">
        <f>AVERAGE(D9:D11)</f>
        <v>1.1333333333333335</v>
      </c>
      <c r="E12" s="18">
        <f>AVERAGE(E9:E11)</f>
        <v>13.766666666666666</v>
      </c>
      <c r="F12" s="19">
        <f>AVERAGE(F9:F11)</f>
        <v>13.333333333333334</v>
      </c>
      <c r="G12" s="20"/>
      <c r="H12" s="21">
        <f>AVERAGE(H9:H11)</f>
        <v>4.1000000000000005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181</v>
      </c>
      <c r="G16" s="26" t="s">
        <v>179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0.89513888888888893</v>
      </c>
      <c r="D17" s="27">
        <v>0.89722222222222225</v>
      </c>
      <c r="E17" s="27">
        <v>0.94513888888888886</v>
      </c>
      <c r="F17" s="27">
        <v>0.96597222222222223</v>
      </c>
      <c r="G17" s="27">
        <v>9.375E-2</v>
      </c>
      <c r="H17" s="27">
        <v>0.4465277777777778</v>
      </c>
      <c r="I17" s="27"/>
      <c r="J17" s="27"/>
      <c r="K17" s="27"/>
      <c r="L17" s="27"/>
      <c r="M17" s="27"/>
      <c r="N17" s="27"/>
      <c r="O17" s="27"/>
      <c r="P17" s="27">
        <v>0.45069444444444445</v>
      </c>
    </row>
    <row r="18" spans="2:16" ht="14.1" customHeight="1" x14ac:dyDescent="0.25">
      <c r="B18" s="34" t="s">
        <v>43</v>
      </c>
      <c r="C18" s="26">
        <v>24136</v>
      </c>
      <c r="D18" s="26">
        <v>24137</v>
      </c>
      <c r="E18" s="26">
        <v>24148</v>
      </c>
      <c r="F18" s="26">
        <v>24160</v>
      </c>
      <c r="G18" s="26">
        <v>24243</v>
      </c>
      <c r="H18" s="26">
        <v>24417</v>
      </c>
      <c r="I18" s="26"/>
      <c r="J18" s="26"/>
      <c r="K18" s="26"/>
      <c r="L18" s="26"/>
      <c r="M18" s="26"/>
      <c r="N18" s="26"/>
      <c r="O18" s="26"/>
      <c r="P18" s="26">
        <v>24423</v>
      </c>
    </row>
    <row r="19" spans="2:16" ht="14.1" customHeight="1" thickBot="1" x14ac:dyDescent="0.3">
      <c r="B19" s="13" t="s">
        <v>44</v>
      </c>
      <c r="C19" s="28"/>
      <c r="D19" s="26">
        <v>24147</v>
      </c>
      <c r="E19" s="26">
        <v>24159</v>
      </c>
      <c r="F19" s="29">
        <v>24242</v>
      </c>
      <c r="G19" s="29">
        <v>24416</v>
      </c>
      <c r="H19" s="29">
        <v>24422</v>
      </c>
      <c r="I19" s="26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83</v>
      </c>
      <c r="G20" s="32">
        <f t="shared" si="0"/>
        <v>174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2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25">
      <c r="B24" s="176"/>
      <c r="C24" s="35">
        <v>24142</v>
      </c>
      <c r="D24" s="35">
        <v>24144</v>
      </c>
      <c r="E24" s="113" t="s">
        <v>176</v>
      </c>
      <c r="F24" s="162" t="s">
        <v>185</v>
      </c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2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25">
      <c r="B26" s="176"/>
      <c r="C26" s="35">
        <v>24145</v>
      </c>
      <c r="D26" s="35">
        <v>24147</v>
      </c>
      <c r="E26" s="113" t="s">
        <v>175</v>
      </c>
      <c r="F26" s="162" t="s">
        <v>186</v>
      </c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0.33819444444444446</v>
      </c>
      <c r="D30" s="42">
        <v>0.10694444444444444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0.44513888888888892</v>
      </c>
    </row>
    <row r="31" spans="2:16" ht="14.1" customHeight="1" x14ac:dyDescent="0.25">
      <c r="B31" s="36" t="s">
        <v>164</v>
      </c>
      <c r="C31" s="46">
        <v>0.3527777777777778</v>
      </c>
      <c r="D31" s="7">
        <v>0.1277777777777778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0.50138888888888899</v>
      </c>
    </row>
    <row r="32" spans="2:16" ht="14.1" customHeight="1" x14ac:dyDescent="0.25">
      <c r="B32" s="36" t="s">
        <v>64</v>
      </c>
      <c r="C32" s="48">
        <v>0.10069444444444443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0.10069444444444443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0.25208333333333338</v>
      </c>
      <c r="D34" s="108">
        <f t="shared" ref="D34:N34" si="1">D31-D32-D33</f>
        <v>0.1277777777777778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0.40069444444444458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9" t="s">
        <v>66</v>
      </c>
      <c r="C36" s="157" t="s">
        <v>187</v>
      </c>
      <c r="D36" s="157"/>
      <c r="E36" s="157" t="s">
        <v>188</v>
      </c>
      <c r="F36" s="157"/>
      <c r="G36" s="157" t="s">
        <v>189</v>
      </c>
      <c r="H36" s="157"/>
      <c r="I36" s="157" t="s">
        <v>192</v>
      </c>
      <c r="J36" s="157"/>
      <c r="K36" s="157" t="s">
        <v>191</v>
      </c>
      <c r="L36" s="157"/>
      <c r="M36" s="157" t="s">
        <v>193</v>
      </c>
      <c r="N36" s="157"/>
      <c r="O36" s="163"/>
      <c r="P36" s="164"/>
    </row>
    <row r="37" spans="2:16" ht="18" customHeight="1" x14ac:dyDescent="0.2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" customHeight="1" x14ac:dyDescent="0.2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" customHeight="1" x14ac:dyDescent="0.2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" customHeight="1" x14ac:dyDescent="0.2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" customHeight="1" x14ac:dyDescent="0.2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" customHeight="1" x14ac:dyDescent="0.2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" customHeight="1" thickBot="1" x14ac:dyDescent="0.3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" customHeight="1" thickTop="1" thickBot="1" x14ac:dyDescent="0.3">
      <c r="B53" s="178" t="s">
        <v>166</v>
      </c>
      <c r="C53" s="179"/>
      <c r="D53" s="111">
        <v>0.7</v>
      </c>
      <c r="E53" s="111">
        <v>0.77</v>
      </c>
      <c r="F53" s="111">
        <v>1.23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81" t="s">
        <v>178</v>
      </c>
      <c r="C54" s="182"/>
      <c r="D54" s="182"/>
      <c r="E54" s="182"/>
      <c r="F54" s="111">
        <v>812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00000000000001" customHeight="1" x14ac:dyDescent="0.2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00000000000001" customHeight="1" x14ac:dyDescent="0.2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00000000000001" customHeight="1" x14ac:dyDescent="0.2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00000000000001" customHeight="1" x14ac:dyDescent="0.2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00000000000001" customHeight="1" x14ac:dyDescent="0.2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00000000000001" customHeight="1" x14ac:dyDescent="0.2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00000000000001" customHeight="1" x14ac:dyDescent="0.2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-161.80000000000001</v>
      </c>
      <c r="D72" s="59">
        <v>-163.6</v>
      </c>
      <c r="E72" s="99" t="s">
        <v>117</v>
      </c>
      <c r="F72" s="59">
        <v>17.8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-164.5</v>
      </c>
      <c r="D73" s="59">
        <v>-165.7</v>
      </c>
      <c r="E73" s="101" t="s">
        <v>121</v>
      </c>
      <c r="F73" s="60">
        <v>14.4</v>
      </c>
      <c r="G73" s="60">
        <v>14.6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-189.7</v>
      </c>
      <c r="D74" s="59">
        <v>-193.9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-106</v>
      </c>
      <c r="D75" s="59">
        <v>-11.5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28.1</v>
      </c>
      <c r="D76" s="59">
        <v>25.9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23.4</v>
      </c>
      <c r="D77" s="59">
        <v>22.2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21.4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19.7</v>
      </c>
      <c r="D79" s="59">
        <v>18.899999999999999</v>
      </c>
      <c r="E79" s="99" t="s">
        <v>151</v>
      </c>
      <c r="F79" s="59">
        <v>19.8</v>
      </c>
      <c r="G79" s="59">
        <v>12.2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8.9400000000000005E-5</v>
      </c>
      <c r="D80" s="63">
        <v>8.8599999999999999E-5</v>
      </c>
      <c r="E80" s="101" t="s">
        <v>156</v>
      </c>
      <c r="F80" s="60">
        <v>11.4</v>
      </c>
      <c r="G80" s="60">
        <v>15.5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69" t="s">
        <v>160</v>
      </c>
      <c r="C84" s="169"/>
    </row>
    <row r="85" spans="2:16" ht="15" customHeight="1" x14ac:dyDescent="0.2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2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2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2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2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2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2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2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2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2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2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2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2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2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2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2025-06-18T10:37:48Z</dcterms:modified>
</cp:coreProperties>
</file>