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0F25CF50-1F29-4DBC-8E0D-4943B1D692C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<sst xmlns="http://schemas.openxmlformats.org/spreadsheetml/2006/main" count="205" uniqueCount="188">
  <si>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</si>
  <si>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</si>
  <si>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</si>
  <si>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</si>
  <si>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</si>
  <si>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</si>
  <si>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</si>
  <si>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</si>
  <si>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</si>
  <si>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</si>
  <si>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</si>
  <si>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</si>
  <si>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</si>
  <si>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</si>
  <si>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</si>
  <si>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</si>
  <si>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</si>
  <si>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</si>
  <si>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</si>
  <si>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</si>
  <si>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</si>
  <si>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</si>
  <si>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</si>
  <si>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</si>
  <si>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</si>
  <si>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</si>
  <si>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</si>
  <si>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</si>
  <si>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</si>
  <si>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</si>
  <si>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</si>
  <si>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</si>
  <si>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</si>
  <si>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</si>
  <si>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</si>
  <si>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</si>
  <si>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</si>
  <si>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</si>
  <si>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</si>
  <si>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</si>
  <si>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</si>
  <si>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</si>
  <si>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</si>
  <si>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</si>
  <si>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</si>
  <si>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</si>
  <si>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</si>
  <si>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</si>
  <si>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</si>
  <si>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</si>
  <si>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</si>
  <si>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</si>
  <si>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</si>
  <si>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</si>
  <si>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</si>
  <si>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</si>
  <si>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</si>
  <si>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</si>
  <si>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</si>
  <si>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</si>
  <si>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</si>
  <si>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</si>
  <si>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</si>
  <si>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</si>
  <si>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</si>
  <si>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</si>
  <si>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</si>
  <si>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</si>
  <si>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</si>
  <si>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</si>
  <si>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</si>
  <si>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</si>
  <si>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</si>
  <si>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</si>
  <si>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</si>
  <si>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</si>
  <si>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</si>
  <si>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</si>
  <si>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</si>
  <si>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</si>
  <si>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</si>
  <si>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</si>
  <si>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</si>
  <si>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</si>
  <si>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</si>
  <si>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</si>
  <si>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</si>
  <si>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</si>
  <si>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</si>
  <si>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</si>
  <si>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</si>
  <si>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</si>
  <si>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</si>
  <si>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</si>
  <si>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</si>
  <si>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</si>
  <si>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</si>
  <si>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</si>
  <si>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</si>
  <si>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</si>
  <si>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</si>
  <si>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</si>
  <si>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</si>
  <si>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</si>
  <si>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</si>
  <si>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</si>
  <si>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</si>
  <si>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</si>
  <si>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</si>
  <si>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</si>
  <si>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</si>
  <si>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</si>
  <si>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</si>
  <si>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</si>
  <si>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</si>
  <si>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</si>
  <si>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</si>
  <si>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</si>
  <si>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</si>
  <si>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</si>
  <si>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</si>
  <si>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</si>
  <si>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</si>
  <si>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</si>
  <si>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</si>
  <si>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</si>
  <si>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</si>
  <si>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</si>
  <si>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</si>
  <si>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</si>
  <si>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</si>
  <si>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</si>
  <si>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</si>
  <si>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</si>
  <si>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</si>
  <si>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</si>
  <si>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</si>
  <si>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</si>
  <si>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</si>
  <si>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</si>
  <si>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</si>
  <si>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</si>
  <si>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</si>
  <si>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</si>
  <si>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</si>
  <si>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</si>
  <si>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</si>
  <si>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</si>
  <si>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</si>
  <si>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</si>
  <si>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</si>
  <si>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</si>
  <si>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</si>
  <si>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</si>
  <si>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</si>
  <si>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</si>
  <si>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</si>
  <si>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</si>
  <si>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</si>
  <si>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</si>
  <si>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</si>
  <si>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</si>
  <si>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</si>
  <si>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</si>
  <si>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</si>
  <si>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</si>
  <si>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</si>
  <si>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</si>
  <si>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</si>
  <si>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</si>
  <si>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</si>
  <si>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</si>
  <si>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</si>
  <si>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</si>
  <si>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</si>
  <si>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</si>
  <si>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</si>
  <si>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</si>
  <si>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</si>
  <si>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</si>
  <si>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</si>
  <si>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</si>
  <si>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KSP</t>
    <phoneticPr fontId="3" type="noConversion"/>
  </si>
  <si>
    <t>ALL</t>
    <phoneticPr fontId="3" type="noConversion"/>
  </si>
  <si>
    <t>1. 월령 40% 이상으로 방풍막 설치</t>
    <phoneticPr fontId="3" type="noConversion"/>
  </si>
  <si>
    <t>L_021056-021058</t>
    <phoneticPr fontId="3" type="noConversion"/>
  </si>
  <si>
    <t>M_021238</t>
    <phoneticPr fontId="3" type="noConversion"/>
  </si>
  <si>
    <t>C_021324-021366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</si>
</sst>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F24" sqref="F24:I2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45784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0.94930555555555562</v>
      </c>
      <c r="D9" s="8">
        <v>1.3</v>
      </c>
      <c r="E9" s="8">
        <v>12.8</v>
      </c>
      <c r="F9" s="8">
        <v>24</v>
      </c>
      <c r="G9" s="35" t="s">
        <v>181</v>
      </c>
      <c r="H9" s="8">
        <v>2.2000000000000002</v>
      </c>
      <c r="I9" s="35">
        <v>69.900000000000006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0.20555555555555557</v>
      </c>
      <c r="D10" s="8">
        <v>0.9</v>
      </c>
      <c r="E10" s="8">
        <v>12.1</v>
      </c>
      <c r="F10" s="8">
        <v>22</v>
      </c>
      <c r="G10" s="115" t="s">
        <v>181</v>
      </c>
      <c r="H10" s="8">
        <v>2.7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0.44236111111111115</v>
      </c>
      <c r="D11" s="14">
        <v>1.1000000000000001</v>
      </c>
      <c r="E11" s="14">
        <v>10.1</v>
      </c>
      <c r="F11" s="14">
        <v>30</v>
      </c>
      <c r="G11" s="115" t="s">
        <v>181</v>
      </c>
      <c r="H11" s="14">
        <v>0.8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23.493055555555557</v>
      </c>
      <c r="D12" s="18">
        <f>AVERAGE(D9:D11)</f>
        <v>1.1000000000000001</v>
      </c>
      <c r="E12" s="18">
        <f>AVERAGE(E9:E11)</f>
        <v>11.666666666666666</v>
      </c>
      <c r="F12" s="19">
        <f>AVERAGE(F9:F11)</f>
        <v>25.333333333333332</v>
      </c>
      <c r="G12" s="20"/>
      <c r="H12" s="21">
        <f>AVERAGE(H9:H11)</f>
        <v>1.9000000000000001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0.91736111111111107</v>
      </c>
      <c r="E17" s="27">
        <v>0.94930555555555562</v>
      </c>
      <c r="F17" s="27">
        <v>0.97569444444444453</v>
      </c>
      <c r="G17" s="27">
        <v>0.10972222222222222</v>
      </c>
      <c r="H17" s="27">
        <v>0.44236111111111115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21039</v>
      </c>
      <c r="D18" s="26">
        <v>21040</v>
      </c>
      <c r="E18" s="26">
        <v>21045</v>
      </c>
      <c r="F18" s="26">
        <v>21059</v>
      </c>
      <c r="G18" s="26">
        <v>21144</v>
      </c>
      <c r="H18" s="26">
        <v>21367</v>
      </c>
      <c r="I18" s="26"/>
      <c r="J18" s="26"/>
      <c r="K18" s="26"/>
      <c r="L18" s="26"/>
      <c r="M18" s="26"/>
      <c r="N18" s="26"/>
      <c r="O18" s="26"/>
      <c r="P18" s="26">
        <v>21372</v>
      </c>
    </row>
    <row r="19" spans="2:16" ht="14.15" customHeight="1" thickBot="1" x14ac:dyDescent="0.5">
      <c r="B19" s="13" t="s">
        <v>44</v>
      </c>
      <c r="C19" s="28"/>
      <c r="D19" s="26">
        <v>21044</v>
      </c>
      <c r="E19" s="26">
        <v>21058</v>
      </c>
      <c r="F19" s="29">
        <v>21143</v>
      </c>
      <c r="G19" s="29">
        <v>21366</v>
      </c>
      <c r="H19" s="29">
        <v>21371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85</v>
      </c>
      <c r="G20" s="32">
        <f t="shared" si="0"/>
        <v>223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0.30972222222222223</v>
      </c>
      <c r="D30" s="42">
        <v>0.12847222222222224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0.43819444444444444</v>
      </c>
    </row>
    <row r="31" spans="2:16" ht="14.15" customHeight="1" x14ac:dyDescent="0.45">
      <c r="B31" s="36" t="s">
        <v>164</v>
      </c>
      <c r="C31" s="46">
        <v>0.33263888888888887</v>
      </c>
      <c r="D31" s="7">
        <v>0.13402777777777777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0.49305555555555558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0.33263888888888887</v>
      </c>
      <c r="D34" s="108">
        <f t="shared" ref="D34:N34" si="1">D31-D32-D33</f>
        <v>0.13402777777777777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2.6388888888888889E-2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0.49305555555555558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185</v>
      </c>
      <c r="D36" s="143"/>
      <c r="E36" s="143" t="s">
        <v>186</v>
      </c>
      <c r="F36" s="143"/>
      <c r="G36" s="143" t="s">
        <v>187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0.68</v>
      </c>
      <c r="E53" s="111">
        <v>0.47</v>
      </c>
      <c r="F53" s="111">
        <v>0.67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188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-158.6</v>
      </c>
      <c r="D72" s="59">
        <v>-163.4</v>
      </c>
      <c r="E72" s="99" t="s">
        <v>117</v>
      </c>
      <c r="F72" s="59">
        <v>18.2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-159.80000000000001</v>
      </c>
      <c r="D73" s="59">
        <v>-164.9</v>
      </c>
      <c r="E73" s="101" t="s">
        <v>121</v>
      </c>
      <c r="F73" s="60">
        <v>22.5</v>
      </c>
      <c r="G73" s="60">
        <v>22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-160.80000000000001</v>
      </c>
      <c r="D74" s="59">
        <v>-168.2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-91.2</v>
      </c>
      <c r="D75" s="59">
        <v>-110.1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28.4</v>
      </c>
      <c r="D76" s="59">
        <v>25.7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23.8</v>
      </c>
      <c r="D77" s="59">
        <v>22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21.8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20.2</v>
      </c>
      <c r="D79" s="59">
        <v>18.8</v>
      </c>
      <c r="E79" s="99" t="s">
        <v>151</v>
      </c>
      <c r="F79" s="59">
        <v>18.899999999999999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2.0500000000000002E-3</v>
      </c>
      <c r="D80" s="63">
        <v>6.5799999999999995E-4</v>
      </c>
      <c r="E80" s="101" t="s">
        <v>156</v>
      </c>
      <c r="F80" s="60">
        <v>22.1</v>
      </c>
      <c r="G80" s="60">
        <v>34.1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2025-05-07T10:51:40Z</dcterms:modified>
</cp:coreProperties>
</file>