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8DF8DB91-8716-476B-8618-28B4011C65BB}" xr6:coauthVersionLast="47" xr6:coauthVersionMax="47" xr10:uidLastSave="{00000000-0000-0000-0000-000000000000}"/>
  <bookViews>
    <workbookView xWindow="26364" yWindow="6600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<sst xmlns="http://schemas.openxmlformats.org/spreadsheetml/2006/main" count="204" uniqueCount="190">
  <si>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</si>
  <si>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</si>
  <si>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</si>
  <si>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</si>
  <si>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</si>
  <si>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</si>
  <si>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</si>
  <si>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</si>
  <si>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</si>
  <si>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</si>
  <si>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</si>
  <si>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</si>
  <si>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</si>
  <si>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</si>
  <si>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</si>
  <si>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</si>
  <si>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</si>
  <si>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</si>
  <si>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</si>
  <si>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</si>
  <si>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</si>
  <si>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</si>
  <si>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</si>
  <si>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</si>
  <si>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</si>
  <si>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</si>
  <si>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</si>
  <si>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</si>
  <si>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</si>
  <si>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</si>
  <si>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</si>
  <si>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</si>
  <si>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</si>
  <si>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</si>
  <si>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</si>
  <si>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</si>
  <si>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</si>
  <si>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</si>
  <si>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</si>
  <si>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</si>
  <si>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</si>
  <si>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</si>
  <si>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</si>
  <si>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</si>
  <si>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</si>
  <si>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</si>
  <si>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</si>
  <si>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</si>
  <si>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</si>
  <si>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</si>
  <si>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</si>
  <si>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</si>
  <si>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</si>
  <si>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</si>
  <si>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</si>
  <si>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</si>
  <si>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</si>
  <si>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</si>
  <si>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</si>
  <si>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</si>
  <si>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</si>
  <si>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</si>
  <si>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</si>
  <si>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</si>
  <si>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</si>
  <si>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</si>
  <si>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</si>
  <si>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</si>
  <si>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</si>
  <si>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</si>
  <si>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</si>
  <si>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</si>
  <si>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</si>
  <si>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</si>
  <si>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</si>
  <si>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</si>
  <si>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</si>
  <si>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</si>
  <si>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</si>
  <si>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</si>
  <si>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</si>
  <si>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</si>
  <si>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</si>
  <si>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</si>
  <si>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</si>
  <si>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</si>
  <si>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</si>
  <si>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</si>
  <si>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</si>
  <si>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</si>
  <si>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</si>
  <si>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</si>
  <si>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</si>
  <si>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</si>
  <si>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</si>
  <si>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</si>
  <si>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</si>
  <si>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</si>
  <si>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</si>
  <si>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</si>
  <si>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</si>
  <si>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</si>
  <si>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</si>
  <si>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</si>
  <si>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</si>
  <si>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</si>
  <si>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</si>
  <si>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</si>
  <si>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</si>
  <si>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</si>
  <si>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</si>
  <si>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</si>
  <si>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</si>
  <si>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</si>
  <si>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</si>
  <si>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</si>
  <si>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</si>
  <si>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</si>
  <si>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</si>
  <si>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</si>
  <si>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</si>
  <si>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</si>
  <si>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</si>
  <si>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</si>
  <si>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</si>
  <si>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</si>
  <si>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</si>
  <si>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</si>
  <si>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</si>
  <si>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</si>
  <si>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</si>
  <si>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</si>
  <si>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</si>
  <si>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</si>
  <si>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</si>
  <si>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</si>
  <si>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</si>
  <si>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</si>
  <si>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</si>
  <si>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</si>
  <si>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</si>
  <si>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</si>
  <si>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</si>
  <si>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</si>
  <si>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</si>
  <si>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</si>
  <si>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</si>
  <si>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</si>
  <si>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</si>
  <si>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</si>
  <si>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</si>
  <si>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</si>
  <si>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</si>
  <si>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</si>
  <si>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</si>
  <si>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</si>
  <si>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</si>
  <si>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</si>
  <si>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</si>
  <si>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</si>
  <si>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</si>
  <si>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</si>
  <si>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</si>
  <si>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</si>
  <si>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</si>
  <si>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</si>
  <si>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</si>
  <si>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</si>
  <si>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</si>
  <si>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</si>
  <si>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</si>
  <si>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</si>
  <si>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</si>
  <si>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</si>
  <si>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</si>
  <si>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</si>
  <si>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</si>
  <si>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</si>
  <si>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</si>
  <si>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</si>
  <si>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</si>
  <si>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</si>
  <si>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</si>
  <si>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</si>
  <si>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</si>
  <si>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이상으로 방풍막 연결</t>
    <phoneticPr fontId="3" type="noConversion"/>
  </si>
  <si>
    <t>SE</t>
    <phoneticPr fontId="3" type="noConversion"/>
  </si>
  <si>
    <t>ESE</t>
    <phoneticPr fontId="3" type="noConversion"/>
  </si>
  <si>
    <t>40s/28k 15s/27k</t>
    <phoneticPr fontId="3" type="noConversion"/>
  </si>
  <si>
    <t>30s/24k 20s/22k 13s/21k 9s/20k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</si>
</sst>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46017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</v>
      </c>
      <c r="D9" s="8">
        <v>3.3</v>
      </c>
      <c r="E9" s="8">
        <v>11.69</v>
      </c>
      <c r="F9" s="8">
        <v>65.599999999999994</v>
      </c>
      <c r="G9" s="36" t="s">
        <v>186</v>
      </c>
      <c r="H9" s="8">
        <v>7.1</v>
      </c>
      <c r="I9" s="36">
        <v>41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2.8</v>
      </c>
      <c r="E10" s="8">
        <v>8.6</v>
      </c>
      <c r="F10" s="8">
        <v>75.2</v>
      </c>
      <c r="G10" s="36" t="s">
        <v>186</v>
      </c>
      <c r="H10" s="8">
        <v>10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0.72499999999999998</v>
      </c>
      <c r="D11" s="15">
        <v>2.2000000000000002</v>
      </c>
      <c r="E11" s="15">
        <v>8.3000000000000007</v>
      </c>
      <c r="F11" s="15">
        <v>75.2</v>
      </c>
      <c r="G11" s="36" t="s">
        <v>187</v>
      </c>
      <c r="H11" s="15">
        <v>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24.275000000000002</v>
      </c>
      <c r="D12" s="19">
        <f>AVERAGE(D9:D11)</f>
        <v>2.7666666666666671</v>
      </c>
      <c r="E12" s="19">
        <f>AVERAGE(E9:E11)</f>
        <v>9.5299999999999994</v>
      </c>
      <c r="F12" s="20">
        <f>AVERAGE(F9:F11)</f>
        <v>72</v>
      </c>
      <c r="G12" s="21"/>
      <c r="H12" s="22">
        <f>AVERAGE(H9:H11)</f>
        <v>8.0333333333333332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0.38472222222222224</v>
      </c>
      <c r="D17" s="28">
        <v>0.38611111111111113</v>
      </c>
      <c r="E17" s="28">
        <v>0.42152777777777778</v>
      </c>
      <c r="F17" s="28">
        <v>0.44236111111111109</v>
      </c>
      <c r="G17" s="28">
        <v>0.72083333333333333</v>
      </c>
      <c r="H17" s="28">
        <v>0.76249999999999996</v>
      </c>
      <c r="I17" s="28"/>
      <c r="J17" s="28"/>
      <c r="K17" s="28"/>
      <c r="L17" s="28"/>
      <c r="M17" s="28"/>
      <c r="N17" s="28"/>
      <c r="O17" s="28"/>
      <c r="P17" s="28">
        <v>0.77638888888888891</v>
      </c>
    </row>
    <row r="18" spans="2:16" ht="14.1" customHeight="1" x14ac:dyDescent="0.35">
      <c r="B18" s="35" t="s">
        <v>42</v>
      </c>
      <c r="C18" s="27">
        <v>63097</v>
      </c>
      <c r="D18" s="27">
        <v>63098</v>
      </c>
      <c r="E18" s="27">
        <v>63110</v>
      </c>
      <c r="F18" s="27">
        <v>63122</v>
      </c>
      <c r="G18" s="27">
        <v>63253</v>
      </c>
      <c r="H18" s="27">
        <v>63265</v>
      </c>
      <c r="I18" s="27"/>
      <c r="J18" s="27"/>
      <c r="K18" s="27"/>
      <c r="L18" s="27"/>
      <c r="M18" s="27"/>
      <c r="N18" s="27"/>
      <c r="O18" s="27"/>
      <c r="P18" s="114">
        <v>63278</v>
      </c>
    </row>
    <row r="19" spans="2:16" ht="14.1" customHeight="1" thickBot="1" x14ac:dyDescent="0.4">
      <c r="B19" s="13" t="s">
        <v>43</v>
      </c>
      <c r="C19" s="29"/>
      <c r="D19" s="27">
        <v>63102</v>
      </c>
      <c r="E19" s="30">
        <v>63121</v>
      </c>
      <c r="F19" s="30">
        <v>63252</v>
      </c>
      <c r="G19" s="30">
        <v>63264</v>
      </c>
      <c r="H19" s="30">
        <v>63277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131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>
        <v>0.76249999999999996</v>
      </c>
      <c r="K23" s="102">
        <v>0.76666666666666672</v>
      </c>
      <c r="L23" s="112" t="s">
        <v>164</v>
      </c>
      <c r="M23" s="154" t="s">
        <v>188</v>
      </c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>
        <v>0.76736111111111116</v>
      </c>
      <c r="K25" s="102">
        <v>0.77013888888888893</v>
      </c>
      <c r="L25" s="36" t="s">
        <v>49</v>
      </c>
      <c r="M25" s="154" t="s">
        <v>189</v>
      </c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0.27500000000000002</v>
      </c>
      <c r="I30" s="43"/>
      <c r="J30" s="43"/>
      <c r="K30" s="44"/>
      <c r="L30" s="43"/>
      <c r="M30" s="43"/>
      <c r="N30" s="43"/>
      <c r="O30" s="45"/>
      <c r="P30" s="46">
        <f>SUM(C30:J30,L30:N30)</f>
        <v>0.27500000000000002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0.28472222222222221</v>
      </c>
      <c r="G31" s="7"/>
      <c r="H31" s="7"/>
      <c r="I31" s="7"/>
      <c r="J31" s="7"/>
      <c r="K31" s="7">
        <v>4.027777777777778E-2</v>
      </c>
      <c r="L31" s="7"/>
      <c r="M31" s="7"/>
      <c r="N31" s="7"/>
      <c r="O31" s="48"/>
      <c r="P31" s="46">
        <f>SUM(C31:N31)</f>
        <v>0.32500000000000001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0.28472222222222221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4.027777777777778E-2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0.32500000000000001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17"/>
      <c r="J36" s="117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72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8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8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-159.98699999999999</v>
      </c>
      <c r="D72" s="60">
        <v>-163.643</v>
      </c>
      <c r="E72" s="96" t="s">
        <v>118</v>
      </c>
      <c r="F72" s="60">
        <v>22.9</v>
      </c>
      <c r="G72" s="60">
        <v>19.2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-153.095</v>
      </c>
      <c r="D73" s="60">
        <v>-159.19800000000001</v>
      </c>
      <c r="E73" s="98" t="s">
        <v>122</v>
      </c>
      <c r="F73" s="60">
        <v>23.2</v>
      </c>
      <c r="G73" s="60">
        <v>34.799999999999997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-163.71299999999999</v>
      </c>
      <c r="D74" s="60">
        <v>-167.17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-118.771</v>
      </c>
      <c r="D75" s="60">
        <v>-128.68899999999999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34.015000000000001</v>
      </c>
      <c r="D76" s="60">
        <v>29.381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32.012999999999998</v>
      </c>
      <c r="D77" s="60">
        <v>27.917000000000002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27.065999999999999</v>
      </c>
      <c r="D78" s="60">
        <v>23.001000000000001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25.561</v>
      </c>
      <c r="D79" s="60">
        <v>21.527000000000001</v>
      </c>
      <c r="E79" s="96" t="s">
        <v>152</v>
      </c>
      <c r="F79" s="60">
        <v>19.3</v>
      </c>
      <c r="G79" s="60">
        <v>11.1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1.4200000000000001E-4</v>
      </c>
      <c r="D80" s="115">
        <v>1.16E-4</v>
      </c>
      <c r="E80" s="98" t="s">
        <v>157</v>
      </c>
      <c r="F80" s="60">
        <v>45</v>
      </c>
      <c r="G80" s="60">
        <v>76.099999999999994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2025-12-26T18:45:15Z</dcterms:modified>
</cp:coreProperties>
</file>