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71076B35-FC4B-46F7-9E85-4767A2308732}" xr6:coauthVersionLast="47" xr6:coauthVersionMax="47" xr10:uidLastSave="{00000000-0000-0000-0000-000000000000}"/>
  <bookViews>
    <workbookView xWindow="27492" yWindow="60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<sst xmlns="http://schemas.openxmlformats.org/spreadsheetml/2006/main" count="204" uniqueCount="190">
  <si>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</si>
  <si>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</si>
  <si>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</si>
  <si>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</si>
  <si>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</si>
  <si>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</si>
  <si>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</si>
  <si>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</si>
  <si>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</si>
  <si>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</si>
  <si>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</si>
  <si>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</si>
  <si>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</si>
  <si>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</si>
  <si>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</si>
  <si>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</si>
  <si>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</si>
  <si>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</si>
  <si>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</si>
  <si>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</si>
  <si>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</si>
  <si>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</si>
  <si>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</si>
  <si>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</si>
  <si>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</si>
  <si>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</si>
  <si>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</si>
  <si>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</si>
  <si>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</si>
  <si>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</si>
  <si>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</si>
  <si>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</si>
  <si>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</si>
  <si>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</si>
  <si>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</si>
  <si>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</si>
  <si>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</si>
  <si>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</si>
  <si>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</si>
  <si>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</si>
  <si>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</si>
  <si>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</si>
  <si>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</si>
  <si>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</si>
  <si>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</si>
  <si>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</si>
  <si>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</si>
  <si>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</si>
  <si>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</si>
  <si>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</si>
  <si>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</si>
  <si>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</si>
  <si>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</si>
  <si>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</si>
  <si>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</si>
  <si>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</si>
  <si>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</si>
  <si>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</si>
  <si>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</si>
  <si>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</si>
  <si>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</si>
  <si>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</si>
  <si>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</si>
  <si>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</si>
  <si>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</si>
  <si>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</si>
  <si>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</si>
  <si>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</si>
  <si>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</si>
  <si>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</si>
  <si>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</si>
  <si>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</si>
  <si>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</si>
  <si>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</si>
  <si>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</si>
  <si>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</si>
  <si>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</si>
  <si>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</si>
  <si>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</si>
  <si>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</si>
  <si>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</si>
  <si>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</si>
  <si>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</si>
  <si>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</si>
  <si>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</si>
  <si>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</si>
  <si>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</si>
  <si>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</si>
  <si>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</si>
  <si>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</si>
  <si>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</si>
  <si>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</si>
  <si>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</si>
  <si>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</si>
  <si>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</si>
  <si>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</si>
  <si>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</si>
  <si>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</si>
  <si>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</si>
  <si>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</si>
  <si>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</si>
  <si>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</si>
  <si>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</si>
  <si>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</si>
  <si>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</si>
  <si>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</si>
  <si>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</si>
  <si>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</si>
  <si>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</si>
  <si>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</si>
  <si>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</si>
  <si>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</si>
  <si>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</si>
  <si>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</si>
  <si>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</si>
  <si>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</si>
  <si>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</si>
  <si>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</si>
  <si>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</si>
  <si>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</si>
  <si>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</si>
  <si>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</si>
  <si>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</si>
  <si>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</si>
  <si>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</si>
  <si>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</si>
  <si>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</si>
  <si>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</si>
  <si>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</si>
  <si>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</si>
  <si>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</si>
  <si>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</si>
  <si>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</si>
  <si>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</si>
  <si>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</si>
  <si>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</si>
  <si>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</si>
  <si>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</si>
  <si>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</si>
  <si>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</si>
  <si>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</si>
  <si>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</si>
  <si>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</si>
  <si>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</si>
  <si>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</si>
  <si>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</si>
  <si>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</si>
  <si>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</si>
  <si>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</si>
  <si>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</si>
  <si>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</si>
  <si>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</si>
  <si>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</si>
  <si>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</si>
  <si>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</si>
  <si>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</si>
  <si>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</si>
  <si>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</si>
  <si>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</si>
  <si>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</si>
  <si>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</si>
  <si>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</si>
  <si>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</si>
  <si>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</si>
  <si>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</si>
  <si>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</si>
  <si>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</si>
  <si>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</si>
  <si>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</si>
  <si>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</si>
  <si>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</si>
  <si>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</si>
  <si>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</si>
  <si>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</si>
  <si>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</si>
  <si>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</si>
  <si>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</si>
  <si>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</si>
  <si>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</si>
  <si>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</si>
  <si>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</si>
  <si>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</si>
  <si>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</si>
  <si>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월령 40% 이하로 방풍막 연결 해제</t>
    <phoneticPr fontId="3" type="noConversion"/>
  </si>
  <si>
    <t>-</t>
    <phoneticPr fontId="3" type="noConversion"/>
  </si>
  <si>
    <t>[16:30] 높은 습도(Vaisala 86%/ 2.3m 95%) 짙은 구름으로 인한 관측 대기 후 종료</t>
    <phoneticPr fontId="3" type="noConversion"/>
  </si>
  <si>
    <t>SSE</t>
    <phoneticPr fontId="3" type="noConversion"/>
  </si>
  <si>
    <t>NE</t>
    <phoneticPr fontId="3" type="noConversion"/>
  </si>
  <si>
    <t>SE</t>
    <phoneticPr fontId="3" type="noConversion"/>
  </si>
  <si>
    <t>M_062512-062513:K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</si>
</sst>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9" zoomScale="145" zoomScaleNormal="145" workbookViewId="0">
      <selection activeCell="G31" sqref="G31:G3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46012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0.44861111111111113</v>
      </c>
      <c r="D9" s="8" t="s">
        <v>184</v>
      </c>
      <c r="E9" s="8">
        <v>19.5</v>
      </c>
      <c r="F9" s="8">
        <v>76.7</v>
      </c>
      <c r="G9" s="36" t="s">
        <v>186</v>
      </c>
      <c r="H9" s="8">
        <v>7.2</v>
      </c>
      <c r="I9" s="36">
        <v>2.6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19</v>
      </c>
      <c r="F10" s="8">
        <v>76.400000000000006</v>
      </c>
      <c r="G10" s="36" t="s">
        <v>187</v>
      </c>
      <c r="H10" s="8">
        <v>1.7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0.6875</v>
      </c>
      <c r="D11" s="15" t="s">
        <v>184</v>
      </c>
      <c r="E11" s="15">
        <v>17.7</v>
      </c>
      <c r="F11" s="15">
        <v>86.4</v>
      </c>
      <c r="G11" s="36" t="s">
        <v>188</v>
      </c>
      <c r="H11" s="15">
        <v>1.4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24.238888888888887</v>
      </c>
      <c r="D12" s="19" t="e">
        <f>AVERAGE(D9:D11)</f>
        <v>#DIV/0!</v>
      </c>
      <c r="E12" s="19">
        <f>AVERAGE(E9:E11)</f>
        <v>18.733333333333334</v>
      </c>
      <c r="F12" s="20">
        <f>AVERAGE(F9:F11)</f>
        <v>79.833333333333343</v>
      </c>
      <c r="G12" s="21"/>
      <c r="H12" s="22">
        <f>AVERAGE(H9:H11)</f>
        <v>3.4333333333333336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182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0.38680555555555557</v>
      </c>
      <c r="D17" s="28">
        <v>0.38750000000000001</v>
      </c>
      <c r="E17" s="28">
        <v>0.68819444444444444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0.69513888888888886</v>
      </c>
    </row>
    <row r="18" spans="2:16" ht="14.1" customHeight="1" x14ac:dyDescent="0.35">
      <c r="B18" s="35" t="s">
        <v>42</v>
      </c>
      <c r="C18" s="27">
        <v>62505</v>
      </c>
      <c r="D18" s="27">
        <v>62506</v>
      </c>
      <c r="E18" s="27">
        <v>62511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62518</v>
      </c>
    </row>
    <row r="19" spans="2:16" ht="14.1" customHeight="1" thickBot="1" x14ac:dyDescent="0.4">
      <c r="B19" s="13" t="s">
        <v>43</v>
      </c>
      <c r="C19" s="29"/>
      <c r="D19" s="27">
        <v>62510</v>
      </c>
      <c r="E19" s="30">
        <v>62517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0.27430555555555558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0.27430555555555558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0.27430555555555558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0.27430555555555558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189</v>
      </c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185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-158.54499999999999</v>
      </c>
      <c r="D72" s="60">
        <v>-158.40299999999999</v>
      </c>
      <c r="E72" s="96" t="s">
        <v>118</v>
      </c>
      <c r="F72" s="60">
        <v>26.59</v>
      </c>
      <c r="G72" s="60">
        <v>25.43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-151.66999999999999</v>
      </c>
      <c r="D73" s="60">
        <v>-151.33600000000001</v>
      </c>
      <c r="E73" s="98" t="s">
        <v>122</v>
      </c>
      <c r="F73" s="60">
        <v>37.31</v>
      </c>
      <c r="G73" s="60">
        <v>36.81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-167.59</v>
      </c>
      <c r="D74" s="60">
        <v>-168.15600000000001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-117.251</v>
      </c>
      <c r="D75" s="60">
        <v>-118.292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36.659999999999997</v>
      </c>
      <c r="D76" s="60">
        <v>37.036000000000001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34.887</v>
      </c>
      <c r="D77" s="60">
        <v>34.735999999999997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30.103999999999999</v>
      </c>
      <c r="D78" s="60">
        <v>29.818999999999999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28.690999999999999</v>
      </c>
      <c r="D79" s="60">
        <v>28.265999999999998</v>
      </c>
      <c r="E79" s="96" t="s">
        <v>152</v>
      </c>
      <c r="F79" s="60">
        <v>20.399999999999999</v>
      </c>
      <c r="G79" s="60">
        <v>22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9.5400000000000001E-5</v>
      </c>
      <c r="D80" s="115">
        <v>8.2799999999999993E-5</v>
      </c>
      <c r="E80" s="98" t="s">
        <v>157</v>
      </c>
      <c r="F80" s="60">
        <v>53.6</v>
      </c>
      <c r="G80" s="60">
        <v>50.7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2025-12-22T16:16:24Z</dcterms:modified>
</cp:coreProperties>
</file>