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9965D938-6D09-4F6D-8EE3-895D409814F9}" xr6:coauthVersionLast="47" xr6:coauthVersionMax="47" xr10:uidLastSave="{00000000-0000-0000-0000-000000000000}"/>
  <bookViews>
    <workbookView xWindow="23568" yWindow="738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<sst xmlns="http://schemas.openxmlformats.org/spreadsheetml/2006/main" count="209" uniqueCount="194">
  <si>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</si>
  <si>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</si>
  <si>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</si>
  <si>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</si>
  <si>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</si>
  <si>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</si>
  <si>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</si>
  <si>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</si>
  <si>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</si>
  <si>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</si>
  <si>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</si>
  <si>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</si>
  <si>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</si>
  <si>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</si>
  <si>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</si>
  <si>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</si>
  <si>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</si>
  <si>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</si>
  <si>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</si>
  <si>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</si>
  <si>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</si>
  <si>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</si>
  <si>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</si>
  <si>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</si>
  <si>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</si>
  <si>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</si>
  <si>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</si>
  <si>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</si>
  <si>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</si>
  <si>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</si>
  <si>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</si>
  <si>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</si>
  <si>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</si>
  <si>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</si>
  <si>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</si>
  <si>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</si>
  <si>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</si>
  <si>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</si>
  <si>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</si>
  <si>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</si>
  <si>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</si>
  <si>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</si>
  <si>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</si>
  <si>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</si>
  <si>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</si>
  <si>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</si>
  <si>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</si>
  <si>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</si>
  <si>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</si>
  <si>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</si>
  <si>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</si>
  <si>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</si>
  <si>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</si>
  <si>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</si>
  <si>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</si>
  <si>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</si>
  <si>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</si>
  <si>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</si>
  <si>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</si>
  <si>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</si>
  <si>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</si>
  <si>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</si>
  <si>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</si>
  <si>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</si>
  <si>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</si>
  <si>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</si>
  <si>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</si>
  <si>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</si>
  <si>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</si>
  <si>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</si>
  <si>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</si>
  <si>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</si>
  <si>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</si>
  <si>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</si>
  <si>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</si>
  <si>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</si>
  <si>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</si>
  <si>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</si>
  <si>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</si>
  <si>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</si>
  <si>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</si>
  <si>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</si>
  <si>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</si>
  <si>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</si>
  <si>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</si>
  <si>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</si>
  <si>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</si>
  <si>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</si>
  <si>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</si>
  <si>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</si>
  <si>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</si>
  <si>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</si>
  <si>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</si>
  <si>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</si>
  <si>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</si>
  <si>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</si>
  <si>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</si>
  <si>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</si>
  <si>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</si>
  <si>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</si>
  <si>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</si>
  <si>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</si>
  <si>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</si>
  <si>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</si>
  <si>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</si>
  <si>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</si>
  <si>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</si>
  <si>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</si>
  <si>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</si>
  <si>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</si>
  <si>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</si>
  <si>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</si>
  <si>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</si>
  <si>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</si>
  <si>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</si>
  <si>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</si>
  <si>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</si>
  <si>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</si>
  <si>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</si>
  <si>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</si>
  <si>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</si>
  <si>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</si>
  <si>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</si>
  <si>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</si>
  <si>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</si>
  <si>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</si>
  <si>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</si>
  <si>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</si>
  <si>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</si>
  <si>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</si>
  <si>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</si>
  <si>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</si>
  <si>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</si>
  <si>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</si>
  <si>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</si>
  <si>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</si>
  <si>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</si>
  <si>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</si>
  <si>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</si>
  <si>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</si>
  <si>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</si>
  <si>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</si>
  <si>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</si>
  <si>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</si>
  <si>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</si>
  <si>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</si>
  <si>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</si>
  <si>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</si>
  <si>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</si>
  <si>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</si>
  <si>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</si>
  <si>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</si>
  <si>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</si>
  <si>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</si>
  <si>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</si>
  <si>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</si>
  <si>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</si>
  <si>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</si>
  <si>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</si>
  <si>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</si>
  <si>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</si>
  <si>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</si>
  <si>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</si>
  <si>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</si>
  <si>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</si>
  <si>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</si>
  <si>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</si>
  <si>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</si>
  <si>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</si>
  <si>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</si>
  <si>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</si>
  <si>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</si>
  <si>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</si>
  <si>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</si>
  <si>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</si>
  <si>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</si>
  <si>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</si>
  <si>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</si>
  <si>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</si>
  <si>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</si>
  <si>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</si>
  <si>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</si>
  <si>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</si>
  <si>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E_043554</t>
    <phoneticPr fontId="3" type="noConversion"/>
  </si>
  <si>
    <t>[08:57] 짙은 구름으로 관측 중단 / [09:07] 관측 재개</t>
    <phoneticPr fontId="3" type="noConversion"/>
  </si>
  <si>
    <t>월령 40% 이상으로 방풍막 연결 1번 4회</t>
    <phoneticPr fontId="3" type="noConversion"/>
  </si>
  <si>
    <t>[09:29] 짙은 구름으로 관측 중단 / [09:37] 관측 재개</t>
    <phoneticPr fontId="3" type="noConversion"/>
  </si>
  <si>
    <t>[09:50] 짙은 구름과 높은 습도로 관측 중단 / [18:45] 관측 종료 / 오전 flat 건너뜀</t>
    <phoneticPr fontId="3" type="noConversion"/>
  </si>
  <si>
    <t>-</t>
    <phoneticPr fontId="3" type="noConversion"/>
  </si>
  <si>
    <t>SE</t>
    <phoneticPr fontId="3" type="noConversion"/>
  </si>
  <si>
    <t>NNW</t>
    <phoneticPr fontId="3" type="noConversion"/>
  </si>
  <si>
    <t>C_043557-043575</t>
    <phoneticPr fontId="3" type="noConversion"/>
  </si>
  <si>
    <t>15s/21k 22s/21k 32s/20k</t>
    <phoneticPr fontId="3" type="noConversion"/>
  </si>
  <si>
    <t>E_043554 FSA Full 셔터 안닫힘 / 다음 장부터 정상 작동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</si>
</sst>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45910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9.8546042003231182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0.3840277777777778</v>
      </c>
      <c r="D9" s="8">
        <v>2.1</v>
      </c>
      <c r="E9" s="8">
        <v>8.5</v>
      </c>
      <c r="F9" s="8">
        <v>62.5</v>
      </c>
      <c r="G9" s="36" t="s">
        <v>190</v>
      </c>
      <c r="H9" s="8">
        <v>3.3</v>
      </c>
      <c r="I9" s="36">
        <v>91.2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188</v>
      </c>
      <c r="E10" s="8">
        <v>2.7</v>
      </c>
      <c r="F10" s="8">
        <v>90.6</v>
      </c>
      <c r="G10" s="36" t="s">
        <v>189</v>
      </c>
      <c r="H10" s="8">
        <v>4.0999999999999996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0.78472222222222221</v>
      </c>
      <c r="D11" s="15" t="s">
        <v>188</v>
      </c>
      <c r="E11" s="15">
        <v>1.8</v>
      </c>
      <c r="F11" s="15">
        <v>90.7</v>
      </c>
      <c r="G11" s="36" t="s">
        <v>189</v>
      </c>
      <c r="H11" s="15">
        <v>1.2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24.400694444444444</v>
      </c>
      <c r="D12" s="19">
        <f>AVERAGE(D9:D11)</f>
        <v>2.1</v>
      </c>
      <c r="E12" s="19">
        <f>AVERAGE(E9:E11)</f>
        <v>4.333333333333333</v>
      </c>
      <c r="F12" s="20">
        <f>AVERAGE(F9:F11)</f>
        <v>81.266666666666666</v>
      </c>
      <c r="G12" s="21"/>
      <c r="H12" s="22">
        <f>AVERAGE(H9:H11)</f>
        <v>2.8666666666666667</v>
      </c>
      <c r="I12" s="23"/>
      <c r="J12" s="24">
        <f>AVERAGE(J9:J11)</f>
        <v>8.3333333333333339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180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0.32777777777777778</v>
      </c>
      <c r="D17" s="28">
        <v>0.32916666666666666</v>
      </c>
      <c r="E17" s="28">
        <v>0.35486111111111113</v>
      </c>
      <c r="F17" s="28">
        <v>0.78402777777777777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0.78749999999999998</v>
      </c>
    </row>
    <row r="18" spans="2:16" ht="14.1" customHeight="1" x14ac:dyDescent="0.35">
      <c r="B18" s="35" t="s">
        <v>42</v>
      </c>
      <c r="C18" s="27">
        <v>43538</v>
      </c>
      <c r="D18" s="27">
        <v>43539</v>
      </c>
      <c r="E18" s="27">
        <v>43548</v>
      </c>
      <c r="F18" s="27">
        <v>43576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43581</v>
      </c>
    </row>
    <row r="19" spans="2:16" ht="14.1" customHeight="1" thickBot="1" x14ac:dyDescent="0.4">
      <c r="B19" s="13" t="s">
        <v>43</v>
      </c>
      <c r="C19" s="29"/>
      <c r="D19" s="27">
        <v>43547</v>
      </c>
      <c r="E19" s="30">
        <v>43575</v>
      </c>
      <c r="F19" s="30">
        <v>43580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28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>
        <v>0.34791666666666665</v>
      </c>
      <c r="D25" s="112">
        <v>0.35</v>
      </c>
      <c r="E25" s="109" t="s">
        <v>170</v>
      </c>
      <c r="F25" s="165" t="s">
        <v>192</v>
      </c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0.18055555555555555</v>
      </c>
      <c r="D30" s="43">
        <v>0.15763888888888888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0.40069444444444446</v>
      </c>
    </row>
    <row r="31" spans="2:16" ht="14.1" customHeight="1" x14ac:dyDescent="0.35">
      <c r="B31" s="37" t="s">
        <v>169</v>
      </c>
      <c r="C31" s="47">
        <v>0.20972222222222223</v>
      </c>
      <c r="D31" s="7">
        <v>0.15763888888888888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0.42986111111111114</v>
      </c>
    </row>
    <row r="32" spans="2:16" ht="14.1" customHeight="1" x14ac:dyDescent="0.35">
      <c r="B32" s="37" t="s">
        <v>65</v>
      </c>
      <c r="C32" s="49">
        <v>0.1673611111111111</v>
      </c>
      <c r="D32" s="50">
        <v>0.15763888888888888</v>
      </c>
      <c r="E32" s="50">
        <v>6.25E-2</v>
      </c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0.38749999999999996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4.2361111111111127E-2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4.2361111111111183E-2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183</v>
      </c>
      <c r="D36" s="156"/>
      <c r="E36" s="155" t="s">
        <v>191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193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187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1164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-161.99100000000001</v>
      </c>
      <c r="D72" s="60">
        <v>-164.22900000000001</v>
      </c>
      <c r="E72" s="96" t="s">
        <v>118</v>
      </c>
      <c r="F72" s="60">
        <v>20.96</v>
      </c>
      <c r="G72" s="60">
        <v>19.25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-156.47999999999999</v>
      </c>
      <c r="D73" s="60">
        <v>-160.28899999999999</v>
      </c>
      <c r="E73" s="98" t="s">
        <v>122</v>
      </c>
      <c r="F73" s="60">
        <v>38.64</v>
      </c>
      <c r="G73" s="60">
        <v>39.979999999999997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-203.875</v>
      </c>
      <c r="D74" s="60">
        <v>-212.80799999999999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-126.098</v>
      </c>
      <c r="D75" s="60">
        <v>-131.471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31.917000000000002</v>
      </c>
      <c r="D76" s="60">
        <v>29.167999999999999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29.887</v>
      </c>
      <c r="D77" s="60">
        <v>27.49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24.914000000000001</v>
      </c>
      <c r="D78" s="60">
        <v>22.486999999999998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23.343</v>
      </c>
      <c r="D79" s="60">
        <v>20.972000000000001</v>
      </c>
      <c r="E79" s="96" t="s">
        <v>152</v>
      </c>
      <c r="F79" s="60">
        <v>15.2</v>
      </c>
      <c r="G79" s="60">
        <v>8.1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1.22E-5</v>
      </c>
      <c r="D80" s="115">
        <v>1.19E-5</v>
      </c>
      <c r="E80" s="98" t="s">
        <v>157</v>
      </c>
      <c r="F80" s="60">
        <v>69.2</v>
      </c>
      <c r="G80" s="60">
        <v>73.599999999999994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185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2025-09-10T19:10:31Z</dcterms:modified>
</cp:coreProperties>
</file>