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9E6D4164-E191-4089-A8FE-D35F3D1A217C}" xr6:coauthVersionLast="47" xr6:coauthVersionMax="47" xr10:uidLastSave="{00000000-0000-0000-0000-000000000000}"/>
  <bookViews>
    <workbookView xWindow="26964" yWindow="1364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<sst xmlns="http://schemas.openxmlformats.org/spreadsheetml/2006/main" count="204" uniqueCount="188">
  <si>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</si>
  <si>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</si>
  <si>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</si>
  <si>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</si>
  <si>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</si>
  <si>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</si>
  <si>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</si>
  <si>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</si>
  <si>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</si>
  <si>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</si>
  <si>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</si>
  <si>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</si>
  <si>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</si>
  <si>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</si>
  <si>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</si>
  <si>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</si>
  <si>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</si>
  <si>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</si>
  <si>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</si>
  <si>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</si>
  <si>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</si>
  <si>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</si>
  <si>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</si>
  <si>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</si>
  <si>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</si>
  <si>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</si>
  <si>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</si>
  <si>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</si>
  <si>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</si>
  <si>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</si>
  <si>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</si>
  <si>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</si>
  <si>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</si>
  <si>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</si>
  <si>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</si>
  <si>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</si>
  <si>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</si>
  <si>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</si>
  <si>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</si>
  <si>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</si>
  <si>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</si>
  <si>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</si>
  <si>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</si>
  <si>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</si>
  <si>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</si>
  <si>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</si>
  <si>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</si>
  <si>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</si>
  <si>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</si>
  <si>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</si>
  <si>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</si>
  <si>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</si>
  <si>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</si>
  <si>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</si>
  <si>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</si>
  <si>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</si>
  <si>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</si>
  <si>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</si>
  <si>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</si>
  <si>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</si>
  <si>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</si>
  <si>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</si>
  <si>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</si>
  <si>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</si>
  <si>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</si>
  <si>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</si>
  <si>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</si>
  <si>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</si>
  <si>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</si>
  <si>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</si>
  <si>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</si>
  <si>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</si>
  <si>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</si>
  <si>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</si>
  <si>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</si>
  <si>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</si>
  <si>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</si>
  <si>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</si>
  <si>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</si>
  <si>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</si>
  <si>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</si>
  <si>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</si>
  <si>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</si>
  <si>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</si>
  <si>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</si>
  <si>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</si>
  <si>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</si>
  <si>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</si>
  <si>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</si>
  <si>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</si>
  <si>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</si>
  <si>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</si>
  <si>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</si>
  <si>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</si>
  <si>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</si>
  <si>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</si>
  <si>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</si>
  <si>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</si>
  <si>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</si>
  <si>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</si>
  <si>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</si>
  <si>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</si>
  <si>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</si>
  <si>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</si>
  <si>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</si>
  <si>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</si>
  <si>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</si>
  <si>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</si>
  <si>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</si>
  <si>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</si>
  <si>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</si>
  <si>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</si>
  <si>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</si>
  <si>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</si>
  <si>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</si>
  <si>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</si>
  <si>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</si>
  <si>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</si>
  <si>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</si>
  <si>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</si>
  <si>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</si>
  <si>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</si>
  <si>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</si>
  <si>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</si>
  <si>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</si>
  <si>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</si>
  <si>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</si>
  <si>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</si>
  <si>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</si>
  <si>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</si>
  <si>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</si>
  <si>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</si>
  <si>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</si>
  <si>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</si>
  <si>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</si>
  <si>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</si>
  <si>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</si>
  <si>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</si>
  <si>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</si>
  <si>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</si>
  <si>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</si>
  <si>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</si>
  <si>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</si>
  <si>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</si>
  <si>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</si>
  <si>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</si>
  <si>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</si>
  <si>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</si>
  <si>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</si>
  <si>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</si>
  <si>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</si>
  <si>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</si>
  <si>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</si>
  <si>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</si>
  <si>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</si>
  <si>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</si>
  <si>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</si>
  <si>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</si>
  <si>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</si>
  <si>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</si>
  <si>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</si>
  <si>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</si>
  <si>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</si>
  <si>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</si>
  <si>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</si>
  <si>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</si>
  <si>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</si>
  <si>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</si>
  <si>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</si>
  <si>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</si>
  <si>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</si>
  <si>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</si>
  <si>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</si>
  <si>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</si>
  <si>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</si>
  <si>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</si>
  <si>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</si>
  <si>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</si>
  <si>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</si>
  <si>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</si>
  <si>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</si>
  <si>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</si>
  <si>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</si>
  <si>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</si>
  <si>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[08:30] 짙은 구름과 높은 습도(vaisala 89% / 2.3m 95%)으로 인한 관측 중지 / 오후 flat 건너뜀</t>
    <phoneticPr fontId="3" type="noConversion"/>
  </si>
  <si>
    <t>[18:50] 짙은 구름과 높은 습도(vaisala 89% / 2.3m 95%)으로 인한 관측 종료 / 오전 flat 건너뜀</t>
    <phoneticPr fontId="3" type="noConversion"/>
  </si>
  <si>
    <t>ESE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</si>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</sst>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45740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0.3972222222222222</v>
      </c>
      <c r="D9" s="8" t="s">
        <v>183</v>
      </c>
      <c r="E9" s="8">
        <v>17.600000000000001</v>
      </c>
      <c r="F9" s="8">
        <v>83.2</v>
      </c>
      <c r="G9" s="36" t="s">
        <v>186</v>
      </c>
      <c r="H9" s="8">
        <v>4.4000000000000004</v>
      </c>
      <c r="I9" s="36">
        <v>23.4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16.5</v>
      </c>
      <c r="F10" s="8">
        <v>87.2</v>
      </c>
      <c r="G10" s="36" t="s">
        <v>187</v>
      </c>
      <c r="H10" s="8">
        <v>6.4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0.78611111111111109</v>
      </c>
      <c r="D11" s="15" t="s">
        <v>183</v>
      </c>
      <c r="E11" s="15">
        <v>15.3</v>
      </c>
      <c r="F11" s="15">
        <v>90.4</v>
      </c>
      <c r="G11" s="36" t="s">
        <v>186</v>
      </c>
      <c r="H11" s="15">
        <v>7.8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24.388888888888889</v>
      </c>
      <c r="D12" s="19" t="e">
        <f>AVERAGE(D9:D11)</f>
        <v>#DIV/0!</v>
      </c>
      <c r="E12" s="19">
        <f>AVERAGE(E9:E11)</f>
        <v>16.466666666666669</v>
      </c>
      <c r="F12" s="20">
        <f>AVERAGE(F9:F11)</f>
        <v>86.933333333333337</v>
      </c>
      <c r="G12" s="21"/>
      <c r="H12" s="22">
        <f>AVERAGE(H9:H11)</f>
        <v>6.2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0.34861111111111109</v>
      </c>
      <c r="D17" s="28">
        <v>0.35</v>
      </c>
      <c r="E17" s="28">
        <v>0.78263888888888888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0.78611111111111109</v>
      </c>
    </row>
    <row r="18" spans="2:16" ht="14.1" customHeight="1" x14ac:dyDescent="0.35">
      <c r="B18" s="35" t="s">
        <v>42</v>
      </c>
      <c r="C18" s="27">
        <v>6285</v>
      </c>
      <c r="D18" s="27">
        <v>6286</v>
      </c>
      <c r="E18" s="27">
        <v>6291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6296</v>
      </c>
    </row>
    <row r="19" spans="2:16" ht="14.1" customHeight="1" thickBot="1" x14ac:dyDescent="0.4">
      <c r="B19" s="13" t="s">
        <v>43</v>
      </c>
      <c r="C19" s="29"/>
      <c r="D19" s="27">
        <v>6290</v>
      </c>
      <c r="E19" s="30">
        <v>6295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0.17083333333333334</v>
      </c>
      <c r="D30" s="43"/>
      <c r="E30" s="43">
        <v>6.25E-2</v>
      </c>
      <c r="F30" s="43">
        <v>0.15625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0.38958333333333334</v>
      </c>
    </row>
    <row r="31" spans="2:16" ht="14.1" customHeight="1" x14ac:dyDescent="0.35">
      <c r="B31" s="37" t="s">
        <v>169</v>
      </c>
      <c r="C31" s="47">
        <v>0.17083333333333334</v>
      </c>
      <c r="D31" s="7"/>
      <c r="E31" s="7">
        <v>6.25E-2</v>
      </c>
      <c r="F31" s="7">
        <v>0.15625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0.38958333333333334</v>
      </c>
    </row>
    <row r="32" spans="2:16" ht="14.1" customHeight="1" x14ac:dyDescent="0.35">
      <c r="B32" s="37" t="s">
        <v>65</v>
      </c>
      <c r="C32" s="49">
        <v>0.17083333333333334</v>
      </c>
      <c r="D32" s="50"/>
      <c r="E32" s="50">
        <v>6.25E-2</v>
      </c>
      <c r="F32" s="50">
        <v>0.15625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0.38958333333333334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594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-160.80000000000001</v>
      </c>
      <c r="D72" s="60">
        <v>-159.322</v>
      </c>
      <c r="E72" s="96" t="s">
        <v>118</v>
      </c>
      <c r="F72" s="60">
        <v>24.74</v>
      </c>
      <c r="G72" s="60">
        <v>25.19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-155.97200000000001</v>
      </c>
      <c r="D73" s="60">
        <v>-154.19399999999999</v>
      </c>
      <c r="E73" s="98" t="s">
        <v>122</v>
      </c>
      <c r="F73" s="60">
        <v>38.01</v>
      </c>
      <c r="G73" s="60">
        <v>37.39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-204.74</v>
      </c>
      <c r="D74" s="60">
        <v>-209.36799999999999</v>
      </c>
      <c r="E74" s="98" t="s">
        <v>127</v>
      </c>
      <c r="F74" s="116">
        <v>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-125.55800000000001</v>
      </c>
      <c r="D75" s="60">
        <v>-122.376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34.332999999999998</v>
      </c>
      <c r="D76" s="60">
        <v>36.161000000000001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32.36</v>
      </c>
      <c r="D77" s="60">
        <v>33.529000000000003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27.896999999999998</v>
      </c>
      <c r="D78" s="60">
        <v>29.08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26.454999999999998</v>
      </c>
      <c r="D79" s="60">
        <v>27.541</v>
      </c>
      <c r="E79" s="96" t="s">
        <v>152</v>
      </c>
      <c r="F79" s="60">
        <v>15.5</v>
      </c>
      <c r="G79" s="60">
        <v>19.399999999999999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4.7099999999999998E-6</v>
      </c>
      <c r="D80" s="115">
        <v>4.0799999999999999E-6</v>
      </c>
      <c r="E80" s="98" t="s">
        <v>157</v>
      </c>
      <c r="F80" s="60">
        <v>72.099999999999994</v>
      </c>
      <c r="G80" s="60">
        <v>65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2025-03-24T19:06:45Z</dcterms:modified>
</cp:coreProperties>
</file>