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1A2F57F7-725C-43C9-BC44-6163365B38F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<sst xmlns="http://schemas.openxmlformats.org/spreadsheetml/2006/main" count="208" uniqueCount="192">
  <si>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</si>
  <si>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</si>
  <si>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</si>
  <si>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</si>
  <si>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</si>
  <si>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</si>
  <si>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</si>
  <si>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</si>
  <si>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</si>
  <si>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</si>
  <si>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</si>
  <si>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</si>
  <si>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</si>
  <si>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</si>
  <si>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</si>
  <si>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</si>
  <si>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</si>
  <si>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</si>
  <si>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</si>
  <si>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</si>
  <si>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</si>
  <si>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</si>
  <si>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</si>
  <si>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</si>
  <si>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</si>
  <si>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</si>
  <si>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</si>
  <si>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</si>
  <si>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</si>
  <si>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</si>
  <si>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</si>
  <si>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</si>
  <si>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</si>
  <si>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</si>
  <si>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</si>
  <si>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</si>
  <si>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</si>
  <si>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</si>
  <si>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</si>
  <si>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</si>
  <si>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</si>
  <si>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</si>
  <si>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</si>
  <si>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</si>
  <si>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</si>
  <si>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</si>
  <si>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</si>
  <si>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</si>
  <si>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</si>
  <si>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</si>
  <si>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</si>
  <si>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</si>
  <si>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</si>
  <si>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</si>
  <si>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</si>
  <si>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</si>
  <si>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</si>
  <si>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</si>
  <si>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</si>
  <si>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</si>
  <si>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</si>
  <si>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</si>
  <si>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</si>
  <si>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</si>
  <si>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</si>
  <si>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</si>
  <si>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</si>
  <si>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</si>
  <si>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</si>
  <si>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</si>
  <si>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</si>
  <si>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</si>
  <si>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</si>
  <si>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</si>
  <si>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</si>
  <si>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</si>
  <si>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</si>
  <si>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</si>
  <si>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</si>
  <si>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</si>
  <si>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</si>
  <si>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</si>
  <si>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</si>
  <si>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</si>
  <si>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</si>
  <si>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</si>
  <si>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</si>
  <si>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</si>
  <si>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</si>
  <si>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</si>
  <si>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</si>
  <si>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</si>
  <si>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</si>
  <si>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</si>
  <si>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</si>
  <si>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</si>
  <si>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</si>
  <si>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</si>
  <si>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</si>
  <si>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</si>
  <si>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</si>
  <si>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</si>
  <si>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</si>
  <si>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</si>
  <si>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</si>
  <si>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</si>
  <si>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</si>
  <si>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</si>
  <si>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</si>
  <si>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</si>
  <si>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</si>
  <si>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</si>
  <si>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</si>
  <si>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</si>
  <si>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</si>
  <si>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</si>
  <si>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</si>
  <si>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</si>
  <si>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</si>
  <si>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</si>
  <si>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</si>
  <si>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</si>
  <si>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</si>
  <si>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</si>
  <si>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</si>
  <si>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</si>
  <si>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</si>
  <si>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</si>
  <si>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</si>
  <si>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</si>
  <si>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</si>
  <si>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</si>
  <si>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</si>
  <si>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</si>
  <si>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</si>
  <si>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</si>
  <si>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</si>
  <si>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</si>
  <si>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</si>
  <si>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</si>
  <si>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</si>
  <si>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</si>
  <si>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</si>
  <si>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</si>
  <si>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</si>
  <si>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</si>
  <si>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</si>
  <si>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</si>
  <si>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</si>
  <si>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</si>
  <si>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</si>
  <si>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</si>
  <si>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</si>
  <si>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</si>
  <si>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</si>
  <si>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</si>
  <si>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</si>
  <si>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</si>
  <si>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</si>
  <si>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</si>
  <si>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</si>
  <si>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</si>
  <si>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</si>
  <si>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</si>
  <si>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</si>
  <si>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</si>
  <si>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</si>
  <si>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</si>
  <si>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</si>
  <si>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</si>
  <si>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</si>
  <si>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</si>
  <si>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</si>
  <si>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</si>
  <si>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</si>
  <si>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</si>
  <si>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</si>
  <si>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</si>
  <si>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</si>
  <si>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</si>
  <si>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</si>
  <si>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</si>
  <si>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</si>
  <si>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</si>
  <si>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20..3</t>
    <phoneticPr fontId="3" type="noConversion"/>
  </si>
  <si>
    <t>33..8</t>
    <phoneticPr fontId="3" type="noConversion"/>
  </si>
  <si>
    <t>KSP</t>
    <phoneticPr fontId="3" type="noConversion"/>
  </si>
  <si>
    <t>SW</t>
    <phoneticPr fontId="3" type="noConversion"/>
  </si>
  <si>
    <t>M_028530-028531:N</t>
    <phoneticPr fontId="3" type="noConversion"/>
  </si>
  <si>
    <t>S</t>
    <phoneticPr fontId="3" type="noConversion"/>
  </si>
  <si>
    <t>60s/21k 50s/27k 30s/24k</t>
    <phoneticPr fontId="3" type="noConversion"/>
  </si>
  <si>
    <t>50s/20k 30s/20k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</si>
</sst>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67" sqref="E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45560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0.9868055555555556</v>
      </c>
      <c r="D9" s="8">
        <v>1</v>
      </c>
      <c r="E9" s="8">
        <v>9.6</v>
      </c>
      <c r="F9" s="8">
        <v>43</v>
      </c>
      <c r="G9" s="36" t="s">
        <v>187</v>
      </c>
      <c r="H9" s="8">
        <v>0.5</v>
      </c>
      <c r="I9" s="36">
        <v>56.1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0.24722222222222223</v>
      </c>
      <c r="D10" s="8">
        <v>1.3</v>
      </c>
      <c r="E10" s="8">
        <v>8.4</v>
      </c>
      <c r="F10" s="8">
        <v>42</v>
      </c>
      <c r="G10" s="36" t="s">
        <v>189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0.40347222222222223</v>
      </c>
      <c r="D11" s="15">
        <v>1.2</v>
      </c>
      <c r="E11" s="15">
        <v>8.1</v>
      </c>
      <c r="F11" s="15">
        <v>35</v>
      </c>
      <c r="G11" s="36" t="s">
        <v>189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23.416666666666668</v>
      </c>
      <c r="D12" s="19">
        <f>AVERAGE(D9:D11)</f>
        <v>1.1666666666666667</v>
      </c>
      <c r="E12" s="19">
        <f>AVERAGE(E9:E11)</f>
        <v>8.7000000000000011</v>
      </c>
      <c r="F12" s="20">
        <f>AVERAGE(F9:F11)</f>
        <v>40</v>
      </c>
      <c r="G12" s="21"/>
      <c r="H12" s="22">
        <f>AVERAGE(H9:H11)</f>
        <v>1.6333333333333335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186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0.91388888888888886</v>
      </c>
      <c r="D17" s="28">
        <v>0.9291666666666667</v>
      </c>
      <c r="E17" s="28">
        <v>0.9868055555555556</v>
      </c>
      <c r="F17" s="28">
        <v>0.13402777777777777</v>
      </c>
      <c r="G17" s="28">
        <v>0.19791666666666666</v>
      </c>
      <c r="H17" s="28">
        <v>0.38680555555555557</v>
      </c>
      <c r="I17" s="28">
        <v>0.41041666666666665</v>
      </c>
      <c r="J17" s="28"/>
      <c r="K17" s="28"/>
      <c r="L17" s="28"/>
      <c r="M17" s="28"/>
      <c r="N17" s="28"/>
      <c r="O17" s="28"/>
      <c r="P17" s="28">
        <v>0.42291666666666666</v>
      </c>
    </row>
    <row r="18" spans="2:16" ht="14.15" customHeight="1" x14ac:dyDescent="0.45">
      <c r="B18" s="35" t="s">
        <v>43</v>
      </c>
      <c r="C18" s="27">
        <v>28412</v>
      </c>
      <c r="D18" s="27">
        <v>28413</v>
      </c>
      <c r="E18" s="27">
        <v>28418</v>
      </c>
      <c r="F18" s="27">
        <v>28518</v>
      </c>
      <c r="G18" s="27">
        <v>28560</v>
      </c>
      <c r="H18" s="27">
        <v>28687</v>
      </c>
      <c r="I18" s="27">
        <v>28699</v>
      </c>
      <c r="J18" s="27"/>
      <c r="K18" s="27"/>
      <c r="L18" s="27"/>
      <c r="M18" s="27"/>
      <c r="N18" s="27"/>
      <c r="O18" s="27"/>
      <c r="P18" s="27">
        <v>28710</v>
      </c>
    </row>
    <row r="19" spans="2:16" ht="14.15" customHeight="1" thickBot="1" x14ac:dyDescent="0.5">
      <c r="B19" s="13" t="s">
        <v>44</v>
      </c>
      <c r="C19" s="29"/>
      <c r="D19" s="27">
        <v>28417</v>
      </c>
      <c r="E19" s="30">
        <v>28517</v>
      </c>
      <c r="F19" s="30">
        <v>28559</v>
      </c>
      <c r="G19" s="27">
        <v>28686</v>
      </c>
      <c r="H19" s="30">
        <v>28698</v>
      </c>
      <c r="I19" s="30">
        <v>28709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100</v>
      </c>
      <c r="F20" s="33">
        <f t="shared" si="0"/>
        <v>42</v>
      </c>
      <c r="G20" s="33">
        <f t="shared" si="0"/>
        <v>127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>
        <v>28699</v>
      </c>
      <c r="K23" s="36">
        <v>28701</v>
      </c>
      <c r="L23" s="36" t="s">
        <v>50</v>
      </c>
      <c r="M23" s="154" t="s">
        <v>190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>
        <v>28702</v>
      </c>
      <c r="K25" s="36">
        <v>28704</v>
      </c>
      <c r="L25" s="36" t="s">
        <v>51</v>
      </c>
      <c r="M25" s="154" t="s">
        <v>191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0.12986111111111112</v>
      </c>
      <c r="D30" s="43">
        <v>0.18888888888888888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0.38124999999999998</v>
      </c>
    </row>
    <row r="31" spans="2:16" ht="14.15" customHeight="1" x14ac:dyDescent="0.45">
      <c r="B31" s="37" t="s">
        <v>168</v>
      </c>
      <c r="C31" s="47">
        <v>0.14722222222222223</v>
      </c>
      <c r="D31" s="7">
        <v>0.18888888888888888</v>
      </c>
      <c r="E31" s="7">
        <v>6.3888888888888884E-2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0.41666666666666669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0.14722222222222223</v>
      </c>
      <c r="D34" s="109">
        <f t="shared" ref="D34:N34" si="1">D31-D32-D33</f>
        <v>0.18888888888888888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1.6666666666666666E-2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0.41666666666666669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680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-165.4</v>
      </c>
      <c r="E72" s="100" t="s">
        <v>121</v>
      </c>
      <c r="F72" s="60">
        <v>18.399999999999999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-167.3</v>
      </c>
      <c r="E73" s="102" t="s">
        <v>125</v>
      </c>
      <c r="F73" s="61" t="s">
        <v>185</v>
      </c>
      <c r="G73" s="61">
        <v>24.2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-197.2</v>
      </c>
      <c r="D74" s="60">
        <v>-189.9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-112.6</v>
      </c>
      <c r="D75" s="60">
        <v>-115.3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23.6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19.8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 t="s">
        <v>184</v>
      </c>
      <c r="D78" s="60">
        <v>17.8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16.399999999999999</v>
      </c>
      <c r="E79" s="100" t="s">
        <v>155</v>
      </c>
      <c r="F79" s="60">
        <v>11.8</v>
      </c>
      <c r="G79" s="60">
        <v>9.4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6.9499999999999995E-5</v>
      </c>
      <c r="D80" s="64">
        <v>7.3999999999999996E-5</v>
      </c>
      <c r="E80" s="102" t="s">
        <v>160</v>
      </c>
      <c r="F80" s="61">
        <v>34.4</v>
      </c>
      <c r="G80" s="61">
        <v>37.5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2024-09-25T10:13:24Z</dcterms:modified>
</cp:coreProperties>
</file>