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7452DCC3-7651-4BC6-BCFB-BE870F0AB7D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<sst xmlns="http://schemas.openxmlformats.org/spreadsheetml/2006/main" count="208" uniqueCount="191">
  <si>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</si>
  <si>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</si>
  <si>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</si>
  <si>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</si>
  <si>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</si>
  <si>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</si>
  <si>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</si>
  <si>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</si>
  <si>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</si>
  <si>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</si>
  <si>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</si>
  <si>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</si>
  <si>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</si>
  <si>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</si>
  <si>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</si>
  <si>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</si>
  <si>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</si>
  <si>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</si>
  <si>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</si>
  <si>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</si>
  <si>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</si>
  <si>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</si>
  <si>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</si>
  <si>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</si>
  <si>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</si>
  <si>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</si>
  <si>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</si>
  <si>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</si>
  <si>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</si>
  <si>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</si>
  <si>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</si>
  <si>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</si>
  <si>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</si>
  <si>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</si>
  <si>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</si>
  <si>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</si>
  <si>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</si>
  <si>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</si>
  <si>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</si>
  <si>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</si>
  <si>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</si>
  <si>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</si>
  <si>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</si>
  <si>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</si>
  <si>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</si>
  <si>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</si>
  <si>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</si>
  <si>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</si>
  <si>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</si>
  <si>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</si>
  <si>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</si>
  <si>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</si>
  <si>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</si>
  <si>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</si>
  <si>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</si>
  <si>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</si>
  <si>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</si>
  <si>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</si>
  <si>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</si>
  <si>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</si>
  <si>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</si>
  <si>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</si>
  <si>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</si>
  <si>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</si>
  <si>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</si>
  <si>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</si>
  <si>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</si>
  <si>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</si>
  <si>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</si>
  <si>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</si>
  <si>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</si>
  <si>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</si>
  <si>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</si>
  <si>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</si>
  <si>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</si>
  <si>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</si>
  <si>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</si>
  <si>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</si>
  <si>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</si>
  <si>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</si>
  <si>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</si>
  <si>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</si>
  <si>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</si>
  <si>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</si>
  <si>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</si>
  <si>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</si>
  <si>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</si>
  <si>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</si>
  <si>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</si>
  <si>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</si>
  <si>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</si>
  <si>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</si>
  <si>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</si>
  <si>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</si>
  <si>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</si>
  <si>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</si>
  <si>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</si>
  <si>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</si>
  <si>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</si>
  <si>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</si>
  <si>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</si>
  <si>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</si>
  <si>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</si>
  <si>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</si>
  <si>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</si>
  <si>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</si>
  <si>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</si>
  <si>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</si>
  <si>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</si>
  <si>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</si>
  <si>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</si>
  <si>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</si>
  <si>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</si>
  <si>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</si>
  <si>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</si>
  <si>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</si>
  <si>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</si>
  <si>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</si>
  <si>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</si>
  <si>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</si>
  <si>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</si>
  <si>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</si>
  <si>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</si>
  <si>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</si>
  <si>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</si>
  <si>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</si>
  <si>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</si>
  <si>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</si>
  <si>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</si>
  <si>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</si>
  <si>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</si>
  <si>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</si>
  <si>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</si>
  <si>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</si>
  <si>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</si>
  <si>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</si>
  <si>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</si>
  <si>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</si>
  <si>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</si>
  <si>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</si>
  <si>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</si>
  <si>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</si>
  <si>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</si>
  <si>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</si>
  <si>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</si>
  <si>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</si>
  <si>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</si>
  <si>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</si>
  <si>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</si>
  <si>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</si>
  <si>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</si>
  <si>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</si>
  <si>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</si>
  <si>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</si>
  <si>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</si>
  <si>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</si>
  <si>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</si>
  <si>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</si>
  <si>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</si>
  <si>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</si>
  <si>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</si>
  <si>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</si>
  <si>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</si>
  <si>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</si>
  <si>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</si>
  <si>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</si>
  <si>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</si>
  <si>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</si>
  <si>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</si>
  <si>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</si>
  <si>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</si>
  <si>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</si>
  <si>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</si>
  <si>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</si>
  <si>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</si>
  <si>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</si>
  <si>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</si>
  <si>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</si>
  <si>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</si>
  <si>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</si>
  <si>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</si>
  <si>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</si>
  <si>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</si>
  <si>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</si>
  <si>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</si>
  <si>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</si>
  <si>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1. [07:24-09:09] 구름에 의한 관측 대기</t>
    <phoneticPr fontId="3" type="noConversion"/>
  </si>
  <si>
    <t>M_020465-020466:K</t>
    <phoneticPr fontId="3" type="noConversion"/>
  </si>
  <si>
    <t>M_020403-020404:N</t>
    <phoneticPr fontId="3" type="noConversion"/>
  </si>
  <si>
    <t>2. [10:18] 구름으로 인해 관측 종료</t>
    <phoneticPr fontId="3" type="noConversion"/>
  </si>
  <si>
    <t>C_020224-020487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</si>
</sst>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45532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84.351713859910575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0.96319444444444446</v>
      </c>
      <c r="D9" s="8">
        <v>1.3</v>
      </c>
      <c r="E9" s="8">
        <v>11.3</v>
      </c>
      <c r="F9" s="8">
        <v>26</v>
      </c>
      <c r="G9" s="36" t="s">
        <v>185</v>
      </c>
      <c r="H9" s="8">
        <v>3.8</v>
      </c>
      <c r="I9" s="36">
        <v>40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0.21180555555555555</v>
      </c>
      <c r="D10" s="8">
        <v>1.2</v>
      </c>
      <c r="E10" s="8">
        <v>8.8000000000000007</v>
      </c>
      <c r="F10" s="8">
        <v>19</v>
      </c>
      <c r="G10" s="36" t="s">
        <v>185</v>
      </c>
      <c r="H10" s="8">
        <v>6.2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0.4291666666666667</v>
      </c>
      <c r="D11" s="15">
        <v>1.2</v>
      </c>
      <c r="E11" s="15">
        <v>7.1</v>
      </c>
      <c r="F11" s="15">
        <v>26</v>
      </c>
      <c r="G11" s="36" t="s">
        <v>185</v>
      </c>
      <c r="H11" s="15">
        <v>9.4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23.465972222222224</v>
      </c>
      <c r="D12" s="19">
        <f>AVERAGE(D9:D11)</f>
        <v>1.2333333333333334</v>
      </c>
      <c r="E12" s="19">
        <f>AVERAGE(E9:E11)</f>
        <v>9.0666666666666682</v>
      </c>
      <c r="F12" s="20">
        <f>AVERAGE(F9:F11)</f>
        <v>23.666666666666668</v>
      </c>
      <c r="G12" s="21"/>
      <c r="H12" s="22">
        <f>AVERAGE(H9:H11)</f>
        <v>6.4666666666666659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0.91666666666666663</v>
      </c>
      <c r="D17" s="28">
        <v>0.91875000000000007</v>
      </c>
      <c r="E17" s="28">
        <v>0.96319444444444446</v>
      </c>
      <c r="F17" s="28">
        <v>0.21180555555555555</v>
      </c>
      <c r="G17" s="28">
        <v>0.27638888888888885</v>
      </c>
      <c r="H17" s="28">
        <v>0.40972222222222227</v>
      </c>
      <c r="I17" s="28">
        <v>0.43055555555555558</v>
      </c>
      <c r="J17" s="28"/>
      <c r="K17" s="28"/>
      <c r="L17" s="28"/>
      <c r="M17" s="28"/>
      <c r="N17" s="28"/>
      <c r="O17" s="28"/>
      <c r="P17" s="28">
        <v>0.4368055555555555</v>
      </c>
    </row>
    <row r="18" spans="2:16" ht="14.15" customHeight="1" x14ac:dyDescent="0.45">
      <c r="B18" s="35" t="s">
        <v>43</v>
      </c>
      <c r="C18" s="27">
        <v>20216</v>
      </c>
      <c r="D18" s="27">
        <v>20217</v>
      </c>
      <c r="E18" s="27">
        <v>20222</v>
      </c>
      <c r="F18" s="27">
        <v>20394</v>
      </c>
      <c r="G18" s="27">
        <v>20437</v>
      </c>
      <c r="H18" s="27">
        <v>20477</v>
      </c>
      <c r="I18" s="27">
        <v>20488</v>
      </c>
      <c r="J18" s="27"/>
      <c r="K18" s="27"/>
      <c r="L18" s="27"/>
      <c r="M18" s="27"/>
      <c r="N18" s="27"/>
      <c r="O18" s="27"/>
      <c r="P18" s="27">
        <v>20495</v>
      </c>
    </row>
    <row r="19" spans="2:16" ht="14.15" customHeight="1" thickBot="1" x14ac:dyDescent="0.5">
      <c r="B19" s="13" t="s">
        <v>44</v>
      </c>
      <c r="C19" s="29"/>
      <c r="D19" s="27">
        <v>20221</v>
      </c>
      <c r="E19" s="30">
        <v>20393</v>
      </c>
      <c r="F19" s="30">
        <v>204336</v>
      </c>
      <c r="G19" s="27">
        <v>20476</v>
      </c>
      <c r="H19" s="30">
        <v>20487</v>
      </c>
      <c r="I19" s="30">
        <v>20494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172</v>
      </c>
      <c r="F20" s="33">
        <f t="shared" si="0"/>
        <v>183943</v>
      </c>
      <c r="G20" s="33">
        <f t="shared" si="0"/>
        <v>40</v>
      </c>
      <c r="H20" s="33">
        <f t="shared" si="0"/>
        <v>11</v>
      </c>
      <c r="I20" s="33">
        <f t="shared" si="0"/>
        <v>7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0.21736111111111112</v>
      </c>
      <c r="D30" s="43">
        <v>0.1361111111111111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0.41597222222222219</v>
      </c>
    </row>
    <row r="31" spans="2:16" ht="14.15" customHeight="1" x14ac:dyDescent="0.45">
      <c r="B31" s="37" t="s">
        <v>168</v>
      </c>
      <c r="C31" s="47">
        <v>0.24861111111111112</v>
      </c>
      <c r="D31" s="7">
        <v>0.13333333333333333</v>
      </c>
      <c r="E31" s="7">
        <v>6.458333333333334E-2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0.46597222222222218</v>
      </c>
    </row>
    <row r="32" spans="2:16" ht="14.15" customHeight="1" x14ac:dyDescent="0.45">
      <c r="B32" s="37" t="s">
        <v>68</v>
      </c>
      <c r="C32" s="49"/>
      <c r="D32" s="50">
        <v>7.2916666666666671E-2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7.2916666666666671E-2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0.24861111111111112</v>
      </c>
      <c r="D34" s="109">
        <f t="shared" ref="D34:N34" si="1">D31-D32-D33</f>
        <v>6.041666666666666E-2</v>
      </c>
      <c r="E34" s="109">
        <f t="shared" si="1"/>
        <v>6.458333333333334E-2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0.39305555555555549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190</v>
      </c>
      <c r="D36" s="138"/>
      <c r="E36" s="138" t="s">
        <v>188</v>
      </c>
      <c r="F36" s="138"/>
      <c r="G36" s="138" t="s">
        <v>187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189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381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-164.4</v>
      </c>
      <c r="E72" s="100" t="s">
        <v>121</v>
      </c>
      <c r="F72" s="60">
        <v>18.3</v>
      </c>
      <c r="G72" s="60">
        <v>22.6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-166.8</v>
      </c>
      <c r="D73" s="60">
        <v>-166.4</v>
      </c>
      <c r="E73" s="102" t="s">
        <v>125</v>
      </c>
      <c r="F73" s="61">
        <v>20</v>
      </c>
      <c r="G73" s="61">
        <v>12.9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-189.9</v>
      </c>
      <c r="D74" s="60">
        <v>-190.6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-113.3</v>
      </c>
      <c r="D75" s="60">
        <v>-114.5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28.5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24.9</v>
      </c>
      <c r="E77" s="102" t="s">
        <v>145</v>
      </c>
      <c r="F77" s="62">
        <v>240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</v>
      </c>
      <c r="D78" s="60">
        <v>23.1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18.899999999999999</v>
      </c>
      <c r="D79" s="60">
        <v>21.8</v>
      </c>
      <c r="E79" s="100" t="s">
        <v>155</v>
      </c>
      <c r="F79" s="60">
        <v>12.1</v>
      </c>
      <c r="G79" s="60">
        <v>9.5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6.9400000000000006E-5</v>
      </c>
      <c r="D80" s="64">
        <v>6.8200000000000004E-5</v>
      </c>
      <c r="E80" s="102" t="s">
        <v>160</v>
      </c>
      <c r="F80" s="61">
        <v>26.1</v>
      </c>
      <c r="G80" s="61">
        <v>28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2024-08-28T10:33:15Z</dcterms:modified>
</cp:coreProperties>
</file>