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6873898-F456-40DD-8BDE-3397FD598C4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<sst xmlns="http://schemas.openxmlformats.org/spreadsheetml/2006/main" count="208" uniqueCount="190">
  <si>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</si>
  <si>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</si>
  <si>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</si>
  <si>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</si>
  <si>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</si>
  <si>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</si>
  <si>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</si>
  <si>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</si>
  <si>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</si>
  <si>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</si>
  <si>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</si>
  <si>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</si>
  <si>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</si>
  <si>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</si>
  <si>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</si>
  <si>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</si>
  <si>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</si>
  <si>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</si>
  <si>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</si>
  <si>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</si>
  <si>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</si>
  <si>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</si>
  <si>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</si>
  <si>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</si>
  <si>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</si>
  <si>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</si>
  <si>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</si>
  <si>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</si>
  <si>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</si>
  <si>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</si>
  <si>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</si>
  <si>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</si>
  <si>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</si>
  <si>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</si>
  <si>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</si>
  <si>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</si>
  <si>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</si>
  <si>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</si>
  <si>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</si>
  <si>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</si>
  <si>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</si>
  <si>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</si>
  <si>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</si>
  <si>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</si>
  <si>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</si>
  <si>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</si>
  <si>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</si>
  <si>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</si>
  <si>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</si>
  <si>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</si>
  <si>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</si>
  <si>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</si>
  <si>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</si>
  <si>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</si>
  <si>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</si>
  <si>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</si>
  <si>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</si>
  <si>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</si>
  <si>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</si>
  <si>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</si>
  <si>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</si>
  <si>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</si>
  <si>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</si>
  <si>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</si>
  <si>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</si>
  <si>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</si>
  <si>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</si>
  <si>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</si>
  <si>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</si>
  <si>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</si>
  <si>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</si>
  <si>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</si>
  <si>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</si>
  <si>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</si>
  <si>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</si>
  <si>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</si>
  <si>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</si>
  <si>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</si>
  <si>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</si>
  <si>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</si>
  <si>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</si>
  <si>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</si>
  <si>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</si>
  <si>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</si>
  <si>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</si>
  <si>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</si>
  <si>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</si>
  <si>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</si>
  <si>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</si>
  <si>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</si>
  <si>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</si>
  <si>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</si>
  <si>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</si>
  <si>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</si>
  <si>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</si>
  <si>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</si>
  <si>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</si>
  <si>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</si>
  <si>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</si>
  <si>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</si>
  <si>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</si>
  <si>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</si>
  <si>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</si>
  <si>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</si>
  <si>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</si>
  <si>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</si>
  <si>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</si>
  <si>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</si>
  <si>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</si>
  <si>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</si>
  <si>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</si>
  <si>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</si>
  <si>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</si>
  <si>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</si>
  <si>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</si>
  <si>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</si>
  <si>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</si>
  <si>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</si>
  <si>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</si>
  <si>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</si>
  <si>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</si>
  <si>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</si>
  <si>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</si>
  <si>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</si>
  <si>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</si>
  <si>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</si>
  <si>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</si>
  <si>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</si>
  <si>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</si>
  <si>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</si>
  <si>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</si>
  <si>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</si>
  <si>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</si>
  <si>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</si>
  <si>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</si>
  <si>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</si>
  <si>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</si>
  <si>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</si>
  <si>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</si>
  <si>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</si>
  <si>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</si>
  <si>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</si>
  <si>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</si>
  <si>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</si>
  <si>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</si>
  <si>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</si>
  <si>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</si>
  <si>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</si>
  <si>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</si>
  <si>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</si>
  <si>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</si>
  <si>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</si>
  <si>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</si>
  <si>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</si>
  <si>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</si>
  <si>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</si>
  <si>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</si>
  <si>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</si>
  <si>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</si>
  <si>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</si>
  <si>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</si>
  <si>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</si>
  <si>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</si>
  <si>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</si>
  <si>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</si>
  <si>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</si>
  <si>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</si>
  <si>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</si>
  <si>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</si>
  <si>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</si>
  <si>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</si>
  <si>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</si>
  <si>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</si>
  <si>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</si>
  <si>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</si>
  <si>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</si>
  <si>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</si>
  <si>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</si>
  <si>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</si>
  <si>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</si>
  <si>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</si>
  <si>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N</t>
    <phoneticPr fontId="3" type="noConversion"/>
  </si>
  <si>
    <t>1. [UT 23:06-00:37] 구름으로 인한 관측 대기</t>
    <phoneticPr fontId="3" type="noConversion"/>
  </si>
  <si>
    <t>C_013598-013599</t>
    <phoneticPr fontId="3" type="noConversion"/>
  </si>
  <si>
    <t>2. [UT 01:08-01:37] 구름으로 인한 관측 대기</t>
    <phoneticPr fontId="3" type="noConversion"/>
  </si>
  <si>
    <t>M_013605-013606:T</t>
    <phoneticPr fontId="3" type="noConversion"/>
  </si>
  <si>
    <t>3. 바람으로 인한 DEC Oscillation 1회 발생 (평균 풍속 7.8)</t>
    <phoneticPr fontId="3" type="noConversion"/>
  </si>
  <si>
    <t>C_013654</t>
    <phoneticPr fontId="3" type="noConversion"/>
  </si>
  <si>
    <t>4. [UT 03:39-09:52] 구름으로 인한 관측 대기</t>
    <phoneticPr fontId="3" type="noConversion"/>
  </si>
  <si>
    <t>5. [UT 09:52]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</si>
</sst>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B50" sqref="B50:P5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45508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22.238372093023255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0.96250000000000002</v>
      </c>
      <c r="D9" s="8"/>
      <c r="E9" s="8">
        <v>6.2</v>
      </c>
      <c r="F9" s="8">
        <v>25</v>
      </c>
      <c r="G9" s="36" t="s">
        <v>181</v>
      </c>
      <c r="H9" s="8">
        <v>3.4</v>
      </c>
      <c r="I9" s="36">
        <v>0.9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0.17777777777777778</v>
      </c>
      <c r="D10" s="8"/>
      <c r="E10" s="8">
        <v>3.8</v>
      </c>
      <c r="F10" s="8">
        <v>79</v>
      </c>
      <c r="G10" s="36" t="s">
        <v>181</v>
      </c>
      <c r="H10" s="8">
        <v>5.5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0.41111111111111115</v>
      </c>
      <c r="D11" s="15"/>
      <c r="E11" s="15">
        <v>3.5</v>
      </c>
      <c r="F11" s="15">
        <v>72</v>
      </c>
      <c r="G11" s="36" t="s">
        <v>181</v>
      </c>
      <c r="H11" s="15">
        <v>6.4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23.448611111111113</v>
      </c>
      <c r="D12" s="19" t="e">
        <f>AVERAGE(D9:D11)</f>
        <v>#DIV/0!</v>
      </c>
      <c r="E12" s="19">
        <f>AVERAGE(E9:E11)</f>
        <v>4.5</v>
      </c>
      <c r="F12" s="20">
        <f>AVERAGE(F9:F11)</f>
        <v>58.666666666666664</v>
      </c>
      <c r="G12" s="21"/>
      <c r="H12" s="22">
        <f>AVERAGE(H9:H11)</f>
        <v>5.1000000000000005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0.93125000000000002</v>
      </c>
      <c r="D17" s="28">
        <v>0.93402777777777779</v>
      </c>
      <c r="E17" s="28">
        <v>2.5694444444444447E-2</v>
      </c>
      <c r="F17" s="28">
        <v>0.41111111111111115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0.4145833333333333</v>
      </c>
    </row>
    <row r="18" spans="2:16" ht="14.15" customHeight="1" x14ac:dyDescent="0.45">
      <c r="B18" s="35" t="s">
        <v>43</v>
      </c>
      <c r="C18" s="27">
        <v>13579</v>
      </c>
      <c r="D18" s="27">
        <v>13580</v>
      </c>
      <c r="E18" s="27">
        <v>13585</v>
      </c>
      <c r="F18" s="27">
        <v>13655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13660</v>
      </c>
    </row>
    <row r="19" spans="2:16" ht="14.15" customHeight="1" thickBot="1" x14ac:dyDescent="0.5">
      <c r="B19" s="13" t="s">
        <v>44</v>
      </c>
      <c r="C19" s="29"/>
      <c r="D19" s="27">
        <v>13584</v>
      </c>
      <c r="E19" s="30">
        <v>13654</v>
      </c>
      <c r="F19" s="27">
        <v>13659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70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0.29097222222222224</v>
      </c>
      <c r="D30" s="43"/>
      <c r="E30" s="43"/>
      <c r="F30" s="43">
        <v>0.14722222222222223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 x14ac:dyDescent="0.45">
      <c r="B31" s="37" t="s">
        <v>168</v>
      </c>
      <c r="C31" s="47">
        <v>0.31111111111111112</v>
      </c>
      <c r="D31" s="7"/>
      <c r="E31" s="7"/>
      <c r="F31" s="7">
        <v>0.14722222222222223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0.4777777777777778</v>
      </c>
    </row>
    <row r="32" spans="2:16" ht="14.15" customHeight="1" x14ac:dyDescent="0.45">
      <c r="B32" s="37" t="s">
        <v>68</v>
      </c>
      <c r="C32" s="49">
        <v>0.20486111111111113</v>
      </c>
      <c r="D32" s="50"/>
      <c r="E32" s="50"/>
      <c r="F32" s="50">
        <v>0.14722222222222223</v>
      </c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0.37152777777777779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0.10624999999999998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0.10625000000000001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183</v>
      </c>
      <c r="D36" s="149"/>
      <c r="E36" s="149" t="s">
        <v>185</v>
      </c>
      <c r="F36" s="149"/>
      <c r="G36" s="149" t="s">
        <v>187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54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54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186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 t="s">
        <v>188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 t="s">
        <v>189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105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-165.3</v>
      </c>
      <c r="E72" s="100" t="s">
        <v>121</v>
      </c>
      <c r="F72" s="60">
        <v>15.9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-167.2</v>
      </c>
      <c r="E73" s="102" t="s">
        <v>125</v>
      </c>
      <c r="F73" s="61">
        <v>20.399999999999999</v>
      </c>
      <c r="G73" s="61">
        <v>33.299999999999997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</v>
      </c>
      <c r="D74" s="60">
        <v>-196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-112.7</v>
      </c>
      <c r="D75" s="60">
        <v>-116.3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20.2</v>
      </c>
      <c r="D77" s="60">
        <v>22.1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18.2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16.7</v>
      </c>
      <c r="D79" s="60">
        <v>18.8</v>
      </c>
      <c r="E79" s="100" t="s">
        <v>155</v>
      </c>
      <c r="F79" s="60">
        <v>11.8</v>
      </c>
      <c r="G79" s="60">
        <v>6.9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6.2000000000000003E-5</v>
      </c>
      <c r="D80" s="64">
        <v>6.3700000000000003E-5</v>
      </c>
      <c r="E80" s="102" t="s">
        <v>160</v>
      </c>
      <c r="F80" s="61">
        <v>31.8</v>
      </c>
      <c r="G80" s="61">
        <v>67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2024-08-04T10:07:20Z</dcterms:modified>
</cp:coreProperties>
</file>