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0B487711-3F00-42BA-860B-F3B03A33B44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<sst xmlns="http://schemas.openxmlformats.org/spreadsheetml/2006/main" count="204" uniqueCount="186">
  <si>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</si>
  <si>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</si>
  <si>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</si>
  <si>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</si>
  <si>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</si>
  <si>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</si>
  <si>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</si>
  <si>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</si>
  <si>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</si>
  <si>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</si>
  <si>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</si>
  <si>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</si>
  <si>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</si>
  <si>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</si>
  <si>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</si>
  <si>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</si>
  <si>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</si>
  <si>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</si>
  <si>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</si>
  <si>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</si>
  <si>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</si>
  <si>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</si>
  <si>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</si>
  <si>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</si>
  <si>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</si>
  <si>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</si>
  <si>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</si>
  <si>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</si>
  <si>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</si>
  <si>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</si>
  <si>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</si>
  <si>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</si>
  <si>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</si>
  <si>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</si>
  <si>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</si>
  <si>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</si>
  <si>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</si>
  <si>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</si>
  <si>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</si>
  <si>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</si>
  <si>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</si>
  <si>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</si>
  <si>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</si>
  <si>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</si>
  <si>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</si>
  <si>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</si>
  <si>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</si>
  <si>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</si>
  <si>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</si>
  <si>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</si>
  <si>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</si>
  <si>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</si>
  <si>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</si>
  <si>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</si>
  <si>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</si>
  <si>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</si>
  <si>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</si>
  <si>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</si>
  <si>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</si>
  <si>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</si>
  <si>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</si>
  <si>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</si>
  <si>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</si>
  <si>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</si>
  <si>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</si>
  <si>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</si>
  <si>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</si>
  <si>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</si>
  <si>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</si>
  <si>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</si>
  <si>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</si>
  <si>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</si>
  <si>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</si>
  <si>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</si>
  <si>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</si>
  <si>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</si>
  <si>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</si>
  <si>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</si>
  <si>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</si>
  <si>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</si>
  <si>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</si>
  <si>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</si>
  <si>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</si>
  <si>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</si>
  <si>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</si>
  <si>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</si>
  <si>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</si>
  <si>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</si>
  <si>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</si>
  <si>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</si>
  <si>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</si>
  <si>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</si>
  <si>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</si>
  <si>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</si>
  <si>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</si>
  <si>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</si>
  <si>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</si>
  <si>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</si>
  <si>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</si>
  <si>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</si>
  <si>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</si>
  <si>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</si>
  <si>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</si>
  <si>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</si>
  <si>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</si>
  <si>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</si>
  <si>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</si>
  <si>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</si>
  <si>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</si>
  <si>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</si>
  <si>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</si>
  <si>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</si>
  <si>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</si>
  <si>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</si>
  <si>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</si>
  <si>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</si>
  <si>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</si>
  <si>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</si>
  <si>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</si>
  <si>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</si>
  <si>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</si>
  <si>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</si>
  <si>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</si>
  <si>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</si>
  <si>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</si>
  <si>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</si>
  <si>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</si>
  <si>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</si>
  <si>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</si>
  <si>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</si>
  <si>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</si>
  <si>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</si>
  <si>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</si>
  <si>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</si>
  <si>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</si>
  <si>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</si>
  <si>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</si>
  <si>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</si>
  <si>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</si>
  <si>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</si>
  <si>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</si>
  <si>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</si>
  <si>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</si>
  <si>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</si>
  <si>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</si>
  <si>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</si>
  <si>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</si>
  <si>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</si>
  <si>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</si>
  <si>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</si>
  <si>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</si>
  <si>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</si>
  <si>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</si>
  <si>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</si>
  <si>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</si>
  <si>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</si>
  <si>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</si>
  <si>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</si>
  <si>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</si>
  <si>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</si>
  <si>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</si>
  <si>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</si>
  <si>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</si>
  <si>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</si>
  <si>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</si>
  <si>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</si>
  <si>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</si>
  <si>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</si>
  <si>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</si>
  <si>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</si>
  <si>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</si>
  <si>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</si>
  <si>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</si>
  <si>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</si>
  <si>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</si>
  <si>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</si>
  <si>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</si>
  <si>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</si>
  <si>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</si>
  <si>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</si>
  <si>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</si>
  <si>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1. 방풍막 설치</t>
    <phoneticPr fontId="3" type="noConversion"/>
  </si>
  <si>
    <t>KSP</t>
    <phoneticPr fontId="3" type="noConversion"/>
  </si>
  <si>
    <t>N</t>
    <phoneticPr fontId="3" type="noConversion"/>
  </si>
  <si>
    <t>M_008697-008698:N</t>
    <phoneticPr fontId="3" type="noConversion"/>
  </si>
  <si>
    <t>M_008835-008836:T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</si>
</sst>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4" sqref="B44:P4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45489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0.95277777777777783</v>
      </c>
      <c r="D9" s="8">
        <v>1.2</v>
      </c>
      <c r="E9" s="8">
        <v>14.7</v>
      </c>
      <c r="F9" s="8">
        <v>4</v>
      </c>
      <c r="G9" s="36" t="s">
        <v>183</v>
      </c>
      <c r="H9" s="8">
        <v>1.5</v>
      </c>
      <c r="I9" s="36">
        <v>72.8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0.17500000000000002</v>
      </c>
      <c r="D10" s="8">
        <v>1</v>
      </c>
      <c r="E10" s="8">
        <v>14</v>
      </c>
      <c r="F10" s="8">
        <v>7</v>
      </c>
      <c r="G10" s="36" t="s">
        <v>183</v>
      </c>
      <c r="H10" s="8">
        <v>3.4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0.44791666666666669</v>
      </c>
      <c r="D11" s="15">
        <v>1.1000000000000001</v>
      </c>
      <c r="E11" s="15">
        <v>14.2</v>
      </c>
      <c r="F11" s="15">
        <v>4</v>
      </c>
      <c r="G11" s="36" t="s">
        <v>183</v>
      </c>
      <c r="H11" s="15">
        <v>2.2999999999999998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23.495138888888889</v>
      </c>
      <c r="D12" s="19">
        <f>AVERAGE(D9:D11)</f>
        <v>1.1000000000000001</v>
      </c>
      <c r="E12" s="19">
        <f>AVERAGE(E9:E11)</f>
        <v>14.299999999999999</v>
      </c>
      <c r="F12" s="20">
        <f>AVERAGE(F9:F11)</f>
        <v>5</v>
      </c>
      <c r="G12" s="21"/>
      <c r="H12" s="22">
        <f>AVERAGE(H9:H11)</f>
        <v>2.4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0.92083333333333339</v>
      </c>
      <c r="D17" s="28">
        <v>0.92222222222222217</v>
      </c>
      <c r="E17" s="28">
        <v>0.95277777777777783</v>
      </c>
      <c r="F17" s="28">
        <v>0.32361111111111113</v>
      </c>
      <c r="G17" s="28">
        <v>0.4284722222222222</v>
      </c>
      <c r="H17" s="28">
        <v>0.44791666666666669</v>
      </c>
      <c r="I17" s="28"/>
      <c r="J17" s="28"/>
      <c r="K17" s="28"/>
      <c r="L17" s="28"/>
      <c r="M17" s="28"/>
      <c r="N17" s="28"/>
      <c r="O17" s="28"/>
      <c r="P17" s="28">
        <v>0.4513888888888889</v>
      </c>
    </row>
    <row r="18" spans="2:16" ht="14.15" customHeight="1" x14ac:dyDescent="0.45">
      <c r="B18" s="35" t="s">
        <v>43</v>
      </c>
      <c r="C18" s="27">
        <v>8632</v>
      </c>
      <c r="D18" s="27">
        <v>8633</v>
      </c>
      <c r="E18" s="27">
        <v>8638</v>
      </c>
      <c r="F18" s="27">
        <v>8891</v>
      </c>
      <c r="G18" s="27">
        <v>8961</v>
      </c>
      <c r="H18" s="27">
        <v>8973</v>
      </c>
      <c r="I18" s="27"/>
      <c r="J18" s="27"/>
      <c r="K18" s="27"/>
      <c r="L18" s="27"/>
      <c r="M18" s="27"/>
      <c r="N18" s="27"/>
      <c r="O18" s="27"/>
      <c r="P18" s="27">
        <v>8978</v>
      </c>
    </row>
    <row r="19" spans="2:16" ht="14.15" customHeight="1" thickBot="1" x14ac:dyDescent="0.5">
      <c r="B19" s="13" t="s">
        <v>44</v>
      </c>
      <c r="C19" s="29"/>
      <c r="D19" s="27">
        <v>8637</v>
      </c>
      <c r="E19" s="30">
        <v>8890</v>
      </c>
      <c r="F19" s="30">
        <v>8960</v>
      </c>
      <c r="G19" s="30">
        <v>8972</v>
      </c>
      <c r="H19" s="30">
        <v>8977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253</v>
      </c>
      <c r="F20" s="33">
        <f t="shared" si="0"/>
        <v>70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0.34861111111111115</v>
      </c>
      <c r="D30" s="43">
        <v>0.10277777777777779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0.45138888888888895</v>
      </c>
    </row>
    <row r="31" spans="2:16" ht="14.15" customHeight="1" x14ac:dyDescent="0.45">
      <c r="B31" s="37" t="s">
        <v>168</v>
      </c>
      <c r="C31" s="47">
        <v>0.37083333333333335</v>
      </c>
      <c r="D31" s="7">
        <v>0.10486111111111111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0.49513888888888891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0.37083333333333335</v>
      </c>
      <c r="D34" s="109">
        <f t="shared" ref="D34:N34" si="1">D31-D32-D33</f>
        <v>0.10486111111111111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0.49513888888888891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 t="s">
        <v>185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1.23</v>
      </c>
      <c r="E53" s="112">
        <v>1.08</v>
      </c>
      <c r="F53" s="112">
        <v>1.04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428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-163.9</v>
      </c>
      <c r="E72" s="100" t="s">
        <v>121</v>
      </c>
      <c r="F72" s="60">
        <v>17.399999999999999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-166.1</v>
      </c>
      <c r="D73" s="60">
        <v>-166.4</v>
      </c>
      <c r="E73" s="102" t="s">
        <v>125</v>
      </c>
      <c r="F73" s="61">
        <v>6.5</v>
      </c>
      <c r="G73" s="61">
        <v>5.8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-196.6</v>
      </c>
      <c r="D74" s="60">
        <v>-191.7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-112.4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26.7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22.6</v>
      </c>
      <c r="D77" s="60">
        <v>22.7</v>
      </c>
      <c r="E77" s="102" t="s">
        <v>145</v>
      </c>
      <c r="F77" s="62">
        <v>235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20.7</v>
      </c>
      <c r="D78" s="60">
        <v>20.8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19.399999999999999</v>
      </c>
      <c r="E79" s="100" t="s">
        <v>155</v>
      </c>
      <c r="F79" s="60">
        <v>12.5</v>
      </c>
      <c r="G79" s="60">
        <v>13.6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5.9500000000000003E-5</v>
      </c>
      <c r="D80" s="64">
        <v>6.2500000000000001E-5</v>
      </c>
      <c r="E80" s="102" t="s">
        <v>160</v>
      </c>
      <c r="F80" s="61">
        <v>8.4</v>
      </c>
      <c r="G80" s="61">
        <v>7.4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2024-07-16T10:55:47Z</dcterms:modified>
</cp:coreProperties>
</file>