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1265C5A1-2DB9-440B-ADDB-4DA323C2C00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<sst xmlns="http://schemas.openxmlformats.org/spreadsheetml/2006/main" count="209" uniqueCount="190">
  <si>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</si>
  <si>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</si>
  <si>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</si>
  <si>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</si>
  <si>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</si>
  <si>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</si>
  <si>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</si>
  <si>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</si>
  <si>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</si>
  <si>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</si>
  <si>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</si>
  <si>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</si>
  <si>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</si>
  <si>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</si>
  <si>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</si>
  <si>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</si>
  <si>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</si>
  <si>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</si>
  <si>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</si>
  <si>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</si>
  <si>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</si>
  <si>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</si>
  <si>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</si>
  <si>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</si>
  <si>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</si>
  <si>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</si>
  <si>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</si>
  <si>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</si>
  <si>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</si>
  <si>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</si>
  <si>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</si>
  <si>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</si>
  <si>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</si>
  <si>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</si>
  <si>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</si>
  <si>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</si>
  <si>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</si>
  <si>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</si>
  <si>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</si>
  <si>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</si>
  <si>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</si>
  <si>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</si>
  <si>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</si>
  <si>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</si>
  <si>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</si>
  <si>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</si>
  <si>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</si>
  <si>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</si>
  <si>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</si>
  <si>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</si>
  <si>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</si>
  <si>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</si>
  <si>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</si>
  <si>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</si>
  <si>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</si>
  <si>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</si>
  <si>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</si>
  <si>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</si>
  <si>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</si>
  <si>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</si>
  <si>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</si>
  <si>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</si>
  <si>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</si>
  <si>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</si>
  <si>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</si>
  <si>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</si>
  <si>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</si>
  <si>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</si>
  <si>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</si>
  <si>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</si>
  <si>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</si>
  <si>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</si>
  <si>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</si>
  <si>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</si>
  <si>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</si>
  <si>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</si>
  <si>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</si>
  <si>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</si>
  <si>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</si>
  <si>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</si>
  <si>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</si>
  <si>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</si>
  <si>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</si>
  <si>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</si>
  <si>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</si>
  <si>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</si>
  <si>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</si>
  <si>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</si>
  <si>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</si>
  <si>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</si>
  <si>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</si>
  <si>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</si>
  <si>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</si>
  <si>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</si>
  <si>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</si>
  <si>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</si>
  <si>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</si>
  <si>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</si>
  <si>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</si>
  <si>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</si>
  <si>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</si>
  <si>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</si>
  <si>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</si>
  <si>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</si>
  <si>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</si>
  <si>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</si>
  <si>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</si>
  <si>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</si>
  <si>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</si>
  <si>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</si>
  <si>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</si>
  <si>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</si>
  <si>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</si>
  <si>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</si>
  <si>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</si>
  <si>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</si>
  <si>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</si>
  <si>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</si>
  <si>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</si>
  <si>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</si>
  <si>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</si>
  <si>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</si>
  <si>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</si>
  <si>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</si>
  <si>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</si>
  <si>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</si>
  <si>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</si>
  <si>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</si>
  <si>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</si>
  <si>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</si>
  <si>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</si>
  <si>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</si>
  <si>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</si>
  <si>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</si>
  <si>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</si>
  <si>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</si>
  <si>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</si>
  <si>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</si>
  <si>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</si>
  <si>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</si>
  <si>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</si>
  <si>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</si>
  <si>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</si>
  <si>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</si>
  <si>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</si>
  <si>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</si>
  <si>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</si>
  <si>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</si>
  <si>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</si>
  <si>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</si>
  <si>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</si>
  <si>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</si>
  <si>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</si>
  <si>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</si>
  <si>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</si>
  <si>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</si>
  <si>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</si>
  <si>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</si>
  <si>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</si>
  <si>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</si>
  <si>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</si>
  <si>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</si>
  <si>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</si>
  <si>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</si>
  <si>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</si>
  <si>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</si>
  <si>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</si>
  <si>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</si>
  <si>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</si>
  <si>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</si>
  <si>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</si>
  <si>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</si>
  <si>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</si>
  <si>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</si>
  <si>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</si>
  <si>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</si>
  <si>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</si>
  <si>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</si>
  <si>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</si>
  <si>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</si>
  <si>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김정현</t>
    <phoneticPr fontId="3" type="noConversion"/>
  </si>
  <si>
    <t>1. 방풍막 설치</t>
    <phoneticPr fontId="3" type="noConversion"/>
  </si>
  <si>
    <t>KSP</t>
    <phoneticPr fontId="3" type="noConversion"/>
  </si>
  <si>
    <t>20s/19k 30s/16k 40s/14k</t>
    <phoneticPr fontId="3" type="noConversion"/>
  </si>
  <si>
    <t>20s/24k 30s/26k 40s/23k</t>
    <phoneticPr fontId="3" type="noConversion"/>
  </si>
  <si>
    <t>N</t>
    <phoneticPr fontId="3" type="noConversion"/>
  </si>
  <si>
    <t>M_008313-008315:K</t>
    <phoneticPr fontId="3" type="noConversion"/>
  </si>
  <si>
    <t>-</t>
    <phoneticPr fontId="3" type="noConversion"/>
  </si>
  <si>
    <t>60s/21k 50s/24k 30s/21k</t>
    <phoneticPr fontId="3" type="noConversion"/>
  </si>
  <si>
    <t>50s/20k 40s/25k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</si>
</sst>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45488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0.95277777777777783</v>
      </c>
      <c r="D9" s="8">
        <v>1.3</v>
      </c>
      <c r="E9" s="8">
        <v>12.5</v>
      </c>
      <c r="F9" s="8">
        <v>6</v>
      </c>
      <c r="G9" s="36" t="s">
        <v>185</v>
      </c>
      <c r="H9" s="8">
        <v>0.7</v>
      </c>
      <c r="I9" s="36">
        <v>62.9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0.17847222222222223</v>
      </c>
      <c r="D10" s="8">
        <v>0.9</v>
      </c>
      <c r="E10" s="8">
        <v>13.2</v>
      </c>
      <c r="F10" s="8">
        <v>5</v>
      </c>
      <c r="G10" s="36" t="s">
        <v>185</v>
      </c>
      <c r="H10" s="8">
        <v>2.2000000000000002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0.45555555555555555</v>
      </c>
      <c r="D11" s="15">
        <v>1.2</v>
      </c>
      <c r="E11" s="15">
        <v>14.2</v>
      </c>
      <c r="F11" s="15">
        <v>3</v>
      </c>
      <c r="G11" s="36" t="s">
        <v>185</v>
      </c>
      <c r="H11" s="15">
        <v>2.6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23.502777777777776</v>
      </c>
      <c r="D12" s="19">
        <f>AVERAGE(D9:D11)</f>
        <v>1.1333333333333335</v>
      </c>
      <c r="E12" s="19">
        <f>AVERAGE(E9:E11)</f>
        <v>13.299999999999999</v>
      </c>
      <c r="F12" s="20">
        <f>AVERAGE(F9:F11)</f>
        <v>4.666666666666667</v>
      </c>
      <c r="G12" s="21"/>
      <c r="H12" s="22">
        <f>AVERAGE(H9:H11)</f>
        <v>1.8333333333333333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182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0.91111111111111109</v>
      </c>
      <c r="D17" s="28">
        <v>0.91319444444444453</v>
      </c>
      <c r="E17" s="28">
        <v>0.95277777777777783</v>
      </c>
      <c r="F17" s="28">
        <v>0.32430555555555557</v>
      </c>
      <c r="G17" s="28">
        <v>0.42986111111111108</v>
      </c>
      <c r="H17" s="28">
        <v>0.45555555555555555</v>
      </c>
      <c r="I17" s="28"/>
      <c r="J17" s="28"/>
      <c r="K17" s="28"/>
      <c r="L17" s="28"/>
      <c r="M17" s="28"/>
      <c r="N17" s="28"/>
      <c r="O17" s="28"/>
      <c r="P17" s="28">
        <v>0.4680555555555555</v>
      </c>
    </row>
    <row r="18" spans="2:16" ht="14.15" customHeight="1" x14ac:dyDescent="0.45">
      <c r="B18" s="35" t="s">
        <v>43</v>
      </c>
      <c r="C18" s="27">
        <v>8270</v>
      </c>
      <c r="D18" s="27">
        <v>8271</v>
      </c>
      <c r="E18" s="27">
        <v>8282</v>
      </c>
      <c r="F18" s="27">
        <v>8537</v>
      </c>
      <c r="G18" s="27">
        <v>8607</v>
      </c>
      <c r="H18" s="27">
        <v>8620</v>
      </c>
      <c r="I18" s="27"/>
      <c r="J18" s="27"/>
      <c r="K18" s="27"/>
      <c r="L18" s="27"/>
      <c r="M18" s="27"/>
      <c r="N18" s="27"/>
      <c r="O18" s="27"/>
      <c r="P18" s="27">
        <v>8631</v>
      </c>
    </row>
    <row r="19" spans="2:16" ht="14.15" customHeight="1" thickBot="1" x14ac:dyDescent="0.5">
      <c r="B19" s="13" t="s">
        <v>44</v>
      </c>
      <c r="C19" s="29"/>
      <c r="D19" s="27">
        <v>8281</v>
      </c>
      <c r="E19" s="30">
        <v>8536</v>
      </c>
      <c r="F19" s="30">
        <v>8606</v>
      </c>
      <c r="G19" s="30">
        <v>8619</v>
      </c>
      <c r="H19" s="30">
        <v>8630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255</v>
      </c>
      <c r="F20" s="33">
        <f t="shared" si="0"/>
        <v>70</v>
      </c>
      <c r="G20" s="33">
        <f t="shared" si="0"/>
        <v>13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3"/>
      <c r="G23" s="153"/>
      <c r="H23" s="153"/>
      <c r="I23" s="153"/>
      <c r="J23" s="36"/>
      <c r="K23" s="36"/>
      <c r="L23" s="36" t="s">
        <v>50</v>
      </c>
      <c r="M23" s="153"/>
      <c r="N23" s="153"/>
      <c r="O23" s="153"/>
      <c r="P23" s="153"/>
    </row>
    <row r="24" spans="2:16" ht="13.5" customHeight="1" x14ac:dyDescent="0.45">
      <c r="B24" s="166"/>
      <c r="C24" s="36">
        <v>8276</v>
      </c>
      <c r="D24" s="36">
        <v>8278</v>
      </c>
      <c r="E24" s="36" t="s">
        <v>51</v>
      </c>
      <c r="F24" s="153" t="s">
        <v>183</v>
      </c>
      <c r="G24" s="153"/>
      <c r="H24" s="153"/>
      <c r="I24" s="153"/>
      <c r="J24" s="36">
        <v>8620</v>
      </c>
      <c r="K24" s="36">
        <v>8622</v>
      </c>
      <c r="L24" s="36" t="s">
        <v>52</v>
      </c>
      <c r="M24" s="153" t="s">
        <v>188</v>
      </c>
      <c r="N24" s="153"/>
      <c r="O24" s="153"/>
      <c r="P24" s="153"/>
    </row>
    <row r="25" spans="2:16" ht="13.5" customHeight="1" x14ac:dyDescent="0.45">
      <c r="B25" s="166"/>
      <c r="C25" s="36"/>
      <c r="D25" s="36"/>
      <c r="E25" s="36" t="s">
        <v>52</v>
      </c>
      <c r="F25" s="153"/>
      <c r="G25" s="153"/>
      <c r="H25" s="153"/>
      <c r="I25" s="153"/>
      <c r="J25" s="36"/>
      <c r="K25" s="36"/>
      <c r="L25" s="36" t="s">
        <v>51</v>
      </c>
      <c r="M25" s="153"/>
      <c r="N25" s="153"/>
      <c r="O25" s="153"/>
      <c r="P25" s="153"/>
    </row>
    <row r="26" spans="2:16" ht="13.5" customHeight="1" x14ac:dyDescent="0.45">
      <c r="B26" s="166"/>
      <c r="C26" s="36">
        <v>8279</v>
      </c>
      <c r="D26" s="36">
        <v>8281</v>
      </c>
      <c r="E26" s="36" t="s">
        <v>50</v>
      </c>
      <c r="F26" s="153" t="s">
        <v>184</v>
      </c>
      <c r="G26" s="153"/>
      <c r="H26" s="153"/>
      <c r="I26" s="153"/>
      <c r="J26" s="36">
        <v>8623</v>
      </c>
      <c r="K26" s="36">
        <v>8625</v>
      </c>
      <c r="L26" s="36" t="s">
        <v>49</v>
      </c>
      <c r="M26" s="153" t="s">
        <v>189</v>
      </c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0.3520833333333333</v>
      </c>
      <c r="D30" s="43">
        <v>9.9999999999999992E-2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0.45208333333333328</v>
      </c>
    </row>
    <row r="31" spans="2:16" ht="14.15" customHeight="1" x14ac:dyDescent="0.45">
      <c r="B31" s="37" t="s">
        <v>168</v>
      </c>
      <c r="C31" s="47">
        <v>0.37152777777777773</v>
      </c>
      <c r="D31" s="7">
        <v>0.10555555555555556</v>
      </c>
      <c r="E31" s="7"/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0.50277777777777777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0.37152777777777773</v>
      </c>
      <c r="D34" s="109">
        <f t="shared" ref="D34:N34" si="1">D31-D32-D33</f>
        <v>0.10555555555555556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0.50277777777777777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186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0.81</v>
      </c>
      <c r="E53" s="112" t="s">
        <v>187</v>
      </c>
      <c r="F53" s="112" t="s">
        <v>187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208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-164.3</v>
      </c>
      <c r="D72" s="60">
        <v>-164.3</v>
      </c>
      <c r="E72" s="100" t="s">
        <v>121</v>
      </c>
      <c r="F72" s="60">
        <v>18</v>
      </c>
      <c r="G72" s="60">
        <v>17.899999999999999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-166.8</v>
      </c>
      <c r="D73" s="60">
        <v>-166.7</v>
      </c>
      <c r="E73" s="102" t="s">
        <v>125</v>
      </c>
      <c r="F73" s="61">
        <v>6.3</v>
      </c>
      <c r="G73" s="61">
        <v>4.7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-197.1</v>
      </c>
      <c r="D74" s="60">
        <v>-196.8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-113.4</v>
      </c>
      <c r="D75" s="60">
        <v>-113.3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25.9</v>
      </c>
      <c r="D76" s="60">
        <v>25.9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22.2</v>
      </c>
      <c r="D77" s="60">
        <v>21.9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20.3</v>
      </c>
      <c r="D78" s="60">
        <v>19.899999999999999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</v>
      </c>
      <c r="D79" s="60">
        <v>18.5</v>
      </c>
      <c r="E79" s="100" t="s">
        <v>155</v>
      </c>
      <c r="F79" s="60">
        <v>11.5</v>
      </c>
      <c r="G79" s="60">
        <v>12.8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6.1099999999999994E-5</v>
      </c>
      <c r="D80" s="64">
        <v>6.0099999999999997E-5</v>
      </c>
      <c r="E80" s="102" t="s">
        <v>160</v>
      </c>
      <c r="F80" s="61">
        <v>8.3000000000000007</v>
      </c>
      <c r="G80" s="61">
        <v>5.9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2024-07-15T11:18:00Z</dcterms:modified>
</cp:coreProperties>
</file>