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6월\"/>
    </mc:Choice>
  </mc:AlternateContent>
  <xr:revisionPtr revIDLastSave="0" documentId="13_ncr:1_{1AA552E8-9A95-4D13-BA94-5849A717BFC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<sst xmlns="http://schemas.openxmlformats.org/spreadsheetml/2006/main" count="209" uniqueCount="192">
  <si>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</si>
  <si>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</si>
  <si>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</si>
  <si>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</si>
  <si>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</si>
  <si>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</si>
  <si>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</si>
  <si>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</si>
  <si>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</si>
  <si>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</si>
  <si>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</si>
  <si>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</si>
  <si>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</si>
  <si>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</si>
  <si>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</si>
  <si>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</si>
  <si>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</si>
  <si>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</si>
  <si>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</si>
  <si>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</si>
  <si>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</si>
  <si>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</si>
  <si>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</si>
  <si>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</si>
  <si>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</si>
  <si>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</si>
  <si>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</si>
  <si>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</si>
  <si>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</si>
  <si>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</si>
  <si>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</si>
  <si>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</si>
  <si>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</si>
  <si>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</si>
  <si>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</si>
  <si>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</si>
  <si>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</si>
  <si>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</si>
  <si>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</si>
  <si>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</si>
  <si>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</si>
  <si>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</si>
  <si>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</si>
  <si>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</si>
  <si>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</si>
  <si>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</si>
  <si>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</si>
  <si>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</si>
  <si>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</si>
  <si>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</si>
  <si>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</si>
  <si>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</si>
  <si>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</si>
  <si>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</si>
  <si>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</si>
  <si>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</si>
  <si>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</si>
  <si>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</si>
  <si>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</si>
  <si>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</si>
  <si>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</si>
  <si>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</si>
  <si>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</si>
  <si>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</si>
  <si>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</si>
  <si>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</si>
  <si>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</si>
  <si>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</si>
  <si>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</si>
  <si>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</si>
  <si>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</si>
  <si>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</si>
  <si>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</si>
  <si>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</si>
  <si>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</si>
  <si>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</si>
  <si>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</si>
  <si>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</si>
  <si>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</si>
  <si>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</si>
  <si>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</si>
  <si>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</si>
  <si>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</si>
  <si>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</si>
  <si>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</si>
  <si>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</si>
  <si>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</si>
  <si>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</si>
  <si>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</si>
  <si>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</si>
  <si>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</si>
  <si>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</si>
  <si>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</si>
  <si>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</si>
  <si>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</si>
  <si>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</si>
  <si>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</si>
  <si>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</si>
  <si>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</si>
  <si>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</si>
  <si>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</si>
  <si>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</si>
  <si>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</si>
  <si>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</si>
  <si>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</si>
  <si>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</si>
  <si>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</si>
  <si>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</si>
  <si>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</si>
  <si>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</si>
  <si>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</si>
  <si>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</si>
  <si>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</si>
  <si>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</si>
  <si>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</si>
  <si>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</si>
  <si>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</si>
  <si>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</si>
  <si>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</si>
  <si>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</si>
  <si>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</si>
  <si>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</si>
  <si>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</si>
  <si>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</si>
  <si>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</si>
  <si>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</si>
  <si>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</si>
  <si>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</si>
  <si>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</si>
  <si>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</si>
  <si>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</si>
  <si>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</si>
  <si>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</si>
  <si>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</si>
  <si>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</si>
  <si>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</si>
  <si>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</si>
  <si>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</si>
  <si>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</si>
  <si>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</si>
  <si>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</si>
  <si>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</si>
  <si>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</si>
  <si>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</si>
  <si>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</si>
  <si>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</si>
  <si>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</si>
  <si>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</si>
  <si>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</si>
  <si>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</si>
  <si>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</si>
  <si>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</si>
  <si>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</si>
  <si>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</si>
  <si>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</si>
  <si>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</si>
  <si>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</si>
  <si>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</si>
  <si>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</si>
  <si>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</si>
  <si>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</si>
  <si>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</si>
  <si>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</si>
  <si>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</si>
  <si>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</si>
  <si>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</si>
  <si>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</si>
  <si>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</si>
  <si>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</si>
  <si>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</si>
  <si>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</si>
  <si>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</si>
  <si>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</si>
  <si>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</si>
  <si>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</si>
  <si>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</si>
  <si>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허정환</t>
    <phoneticPr fontId="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</si>
  <si>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</si>
  <si>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</si>
  <si>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</si>
  <si>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</si>
  <si>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</si>
  <si>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2. 셔터 닫힐 때 80도 부근에서 쿵쿵 소음 발생</t>
    <phoneticPr fontId="3" type="noConversion"/>
  </si>
  <si>
    <t>1. 월령 40% 이하로 방풍막 제거</t>
    <phoneticPr fontId="3" type="noConversion"/>
  </si>
  <si>
    <t>MMA-KSP</t>
    <phoneticPr fontId="3" type="noConversion"/>
  </si>
  <si>
    <t>N</t>
    <phoneticPr fontId="3" type="noConversion"/>
  </si>
  <si>
    <t>M_061849-061850:M</t>
    <phoneticPr fontId="3" type="noConversion"/>
  </si>
  <si>
    <t>M_061915-061916:M</t>
    <phoneticPr fontId="3" type="noConversion"/>
  </si>
  <si>
    <t>T_061917</t>
    <phoneticPr fontId="3" type="noConversion"/>
  </si>
  <si>
    <t>M_061952-061953:K</t>
    <phoneticPr fontId="3" type="noConversion"/>
  </si>
  <si>
    <t>C_062068-062171</t>
    <phoneticPr fontId="3" type="noConversion"/>
  </si>
  <si>
    <t>1. T_061917 노출 중 TCS_GUI 실수로 종료. 재촬영 061918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</si>
</sst>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46" zoomScale="146" zoomScaleNormal="146" workbookViewId="0">
      <selection activeCell="L78" sqref="L78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9">
        <v>45444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100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45">
      <c r="B4" s="34" t="s">
        <v>4</v>
      </c>
      <c r="C4" s="2" t="s">
        <v>176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8" t="s">
        <v>7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0.94097222222222221</v>
      </c>
      <c r="D9" s="8">
        <v>1.5</v>
      </c>
      <c r="E9" s="8">
        <v>13.3</v>
      </c>
      <c r="F9" s="8">
        <v>16</v>
      </c>
      <c r="G9" s="36" t="s">
        <v>185</v>
      </c>
      <c r="H9" s="8">
        <v>1.4</v>
      </c>
      <c r="I9" s="36">
        <v>34.200000000000003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0.21041666666666667</v>
      </c>
      <c r="D10" s="8">
        <v>1.1000000000000001</v>
      </c>
      <c r="E10" s="8">
        <v>13.2</v>
      </c>
      <c r="F10" s="8">
        <v>12</v>
      </c>
      <c r="G10" s="36" t="s">
        <v>185</v>
      </c>
      <c r="H10" s="8">
        <v>2.2999999999999998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0.44722222222222219</v>
      </c>
      <c r="D11" s="15">
        <v>1.7</v>
      </c>
      <c r="E11" s="15">
        <v>14</v>
      </c>
      <c r="F11" s="15">
        <v>11</v>
      </c>
      <c r="G11" s="36" t="s">
        <v>185</v>
      </c>
      <c r="H11" s="15">
        <v>3.6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23.506250000000001</v>
      </c>
      <c r="D12" s="19">
        <f>AVERAGE(D9:D11)</f>
        <v>1.4333333333333333</v>
      </c>
      <c r="E12" s="19">
        <f>AVERAGE(E9:E11)</f>
        <v>13.5</v>
      </c>
      <c r="F12" s="20">
        <f>AVERAGE(F9:F11)</f>
        <v>13</v>
      </c>
      <c r="G12" s="21"/>
      <c r="H12" s="22">
        <f>AVERAGE(H9:H11)</f>
        <v>2.4333333333333331</v>
      </c>
      <c r="I12" s="23"/>
      <c r="J12" s="24">
        <f>AVERAGE(J9:J11)</f>
        <v>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8" t="s">
        <v>26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177</v>
      </c>
      <c r="D16" s="27" t="s">
        <v>178</v>
      </c>
      <c r="E16" s="27" t="s">
        <v>179</v>
      </c>
      <c r="F16" s="27" t="s">
        <v>184</v>
      </c>
      <c r="G16" s="27" t="s">
        <v>180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177</v>
      </c>
    </row>
    <row r="17" spans="2:16" ht="14.15" customHeight="1" x14ac:dyDescent="0.45">
      <c r="B17" s="35" t="s">
        <v>42</v>
      </c>
      <c r="C17" s="28">
        <v>0.9145833333333333</v>
      </c>
      <c r="D17" s="28">
        <v>0.91666666666666663</v>
      </c>
      <c r="E17" s="28">
        <v>0.94097222222222221</v>
      </c>
      <c r="F17" s="28">
        <v>0.96388888888888891</v>
      </c>
      <c r="G17" s="28">
        <v>5.0694444444444452E-2</v>
      </c>
      <c r="H17" s="28">
        <v>0.44722222222222219</v>
      </c>
      <c r="I17" s="28"/>
      <c r="J17" s="28"/>
      <c r="K17" s="28"/>
      <c r="L17" s="28"/>
      <c r="M17" s="28"/>
      <c r="N17" s="28"/>
      <c r="O17" s="28"/>
      <c r="P17" s="28">
        <v>0.45069444444444445</v>
      </c>
    </row>
    <row r="18" spans="2:16" ht="14.15" customHeight="1" x14ac:dyDescent="0.45">
      <c r="B18" s="35" t="s">
        <v>43</v>
      </c>
      <c r="C18" s="27">
        <v>61822</v>
      </c>
      <c r="D18" s="27">
        <v>61823</v>
      </c>
      <c r="E18" s="27">
        <v>61828</v>
      </c>
      <c r="F18" s="27">
        <v>61843</v>
      </c>
      <c r="G18" s="27">
        <v>61896</v>
      </c>
      <c r="H18" s="27">
        <v>62172</v>
      </c>
      <c r="I18" s="27"/>
      <c r="J18" s="27"/>
      <c r="K18" s="27"/>
      <c r="L18" s="27"/>
      <c r="M18" s="27"/>
      <c r="N18" s="27"/>
      <c r="O18" s="27"/>
      <c r="P18" s="27">
        <v>62177</v>
      </c>
    </row>
    <row r="19" spans="2:16" ht="14.15" customHeight="1" thickBot="1" x14ac:dyDescent="0.5">
      <c r="B19" s="13" t="s">
        <v>44</v>
      </c>
      <c r="C19" s="29"/>
      <c r="D19" s="27">
        <v>61827</v>
      </c>
      <c r="E19" s="30">
        <v>61842</v>
      </c>
      <c r="F19" s="114">
        <v>61895</v>
      </c>
      <c r="G19" s="30">
        <v>62171</v>
      </c>
      <c r="H19" s="30">
        <v>62176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15</v>
      </c>
      <c r="F20" s="33">
        <f t="shared" si="0"/>
        <v>53</v>
      </c>
      <c r="G20" s="33">
        <f t="shared" si="0"/>
        <v>276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9" t="s">
        <v>46</v>
      </c>
      <c r="C22" s="35" t="s">
        <v>22</v>
      </c>
      <c r="D22" s="35" t="s">
        <v>24</v>
      </c>
      <c r="E22" s="35" t="s">
        <v>47</v>
      </c>
      <c r="F22" s="170" t="s">
        <v>48</v>
      </c>
      <c r="G22" s="170"/>
      <c r="H22" s="170"/>
      <c r="I22" s="170"/>
      <c r="J22" s="35" t="s">
        <v>22</v>
      </c>
      <c r="K22" s="35" t="s">
        <v>24</v>
      </c>
      <c r="L22" s="35" t="s">
        <v>47</v>
      </c>
      <c r="M22" s="170" t="s">
        <v>48</v>
      </c>
      <c r="N22" s="170"/>
      <c r="O22" s="170"/>
      <c r="P22" s="170"/>
    </row>
    <row r="23" spans="2:16" ht="13.5" customHeight="1" x14ac:dyDescent="0.45">
      <c r="B23" s="169"/>
      <c r="C23" s="36"/>
      <c r="D23" s="36"/>
      <c r="E23" s="36" t="s">
        <v>49</v>
      </c>
      <c r="F23" s="157"/>
      <c r="G23" s="157"/>
      <c r="H23" s="157"/>
      <c r="I23" s="157"/>
      <c r="J23" s="36"/>
      <c r="K23" s="36"/>
      <c r="L23" s="36" t="s">
        <v>50</v>
      </c>
      <c r="M23" s="157"/>
      <c r="N23" s="157"/>
      <c r="O23" s="157"/>
      <c r="P23" s="157"/>
    </row>
    <row r="24" spans="2:16" ht="13.5" customHeight="1" x14ac:dyDescent="0.45">
      <c r="B24" s="169"/>
      <c r="C24" s="36"/>
      <c r="D24" s="36"/>
      <c r="E24" s="36" t="s">
        <v>51</v>
      </c>
      <c r="F24" s="157"/>
      <c r="G24" s="157"/>
      <c r="H24" s="157"/>
      <c r="I24" s="157"/>
      <c r="J24" s="36"/>
      <c r="K24" s="36"/>
      <c r="L24" s="36" t="s">
        <v>52</v>
      </c>
      <c r="M24" s="157"/>
      <c r="N24" s="157"/>
      <c r="O24" s="157"/>
      <c r="P24" s="157"/>
    </row>
    <row r="25" spans="2:16" ht="13.5" customHeight="1" x14ac:dyDescent="0.45">
      <c r="B25" s="169"/>
      <c r="C25" s="36"/>
      <c r="D25" s="36"/>
      <c r="E25" s="36" t="s">
        <v>52</v>
      </c>
      <c r="F25" s="157"/>
      <c r="G25" s="157"/>
      <c r="H25" s="157"/>
      <c r="I25" s="157"/>
      <c r="J25" s="36"/>
      <c r="K25" s="36"/>
      <c r="L25" s="36" t="s">
        <v>51</v>
      </c>
      <c r="M25" s="157"/>
      <c r="N25" s="157"/>
      <c r="O25" s="157"/>
      <c r="P25" s="157"/>
    </row>
    <row r="26" spans="2:16" ht="13.5" customHeight="1" x14ac:dyDescent="0.45">
      <c r="B26" s="169"/>
      <c r="C26" s="36"/>
      <c r="D26" s="36"/>
      <c r="E26" s="36" t="s">
        <v>50</v>
      </c>
      <c r="F26" s="157"/>
      <c r="G26" s="157"/>
      <c r="H26" s="157"/>
      <c r="I26" s="157"/>
      <c r="J26" s="36"/>
      <c r="K26" s="36"/>
      <c r="L26" s="36" t="s">
        <v>49</v>
      </c>
      <c r="M26" s="157"/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8" t="s">
        <v>53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0.3756944444444445</v>
      </c>
      <c r="D30" s="43"/>
      <c r="E30" s="43"/>
      <c r="F30" s="43">
        <v>7.8472222222222221E-2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0.45416666666666672</v>
      </c>
    </row>
    <row r="31" spans="2:16" ht="14.15" customHeight="1" x14ac:dyDescent="0.45">
      <c r="B31" s="37" t="s">
        <v>168</v>
      </c>
      <c r="C31" s="47">
        <v>0.39652777777777781</v>
      </c>
      <c r="D31" s="7">
        <v>8.6805555555555566E-2</v>
      </c>
      <c r="E31" s="7"/>
      <c r="F31" s="7"/>
      <c r="G31" s="7"/>
      <c r="H31" s="7"/>
      <c r="I31" s="7"/>
      <c r="J31" s="7"/>
      <c r="K31" s="7">
        <v>2.2916666666666669E-2</v>
      </c>
      <c r="L31" s="7"/>
      <c r="M31" s="7"/>
      <c r="N31" s="7"/>
      <c r="O31" s="48"/>
      <c r="P31" s="46">
        <f>SUM(C31:N31)</f>
        <v>0.50625000000000009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0.39652777777777781</v>
      </c>
      <c r="D34" s="109">
        <f t="shared" ref="D34:N34" si="1">D31-D32-D33</f>
        <v>8.6805555555555566E-2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2.2916666666666669E-2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0.50625000000000009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4" t="s">
        <v>70</v>
      </c>
      <c r="C36" s="153" t="s">
        <v>186</v>
      </c>
      <c r="D36" s="153"/>
      <c r="E36" s="153" t="s">
        <v>187</v>
      </c>
      <c r="F36" s="153"/>
      <c r="G36" s="153" t="s">
        <v>188</v>
      </c>
      <c r="H36" s="153"/>
      <c r="I36" s="153" t="s">
        <v>189</v>
      </c>
      <c r="J36" s="153"/>
      <c r="K36" s="153" t="s">
        <v>190</v>
      </c>
      <c r="L36" s="153"/>
      <c r="M36" s="153"/>
      <c r="N36" s="153"/>
      <c r="O36" s="153"/>
      <c r="P36" s="153"/>
    </row>
    <row r="37" spans="2:16" ht="18" customHeight="1" x14ac:dyDescent="0.45">
      <c r="B37" s="155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45">
      <c r="B38" s="155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45">
      <c r="B39" s="155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2:16" ht="18" customHeight="1" x14ac:dyDescent="0.45">
      <c r="B40" s="155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45">
      <c r="B41" s="156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6" t="s">
        <v>71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</row>
    <row r="44" spans="2:16" ht="14.15" customHeight="1" x14ac:dyDescent="0.45">
      <c r="B44" s="149" t="s">
        <v>191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5" customHeight="1" x14ac:dyDescent="0.45"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 x14ac:dyDescent="0.45">
      <c r="B46" s="152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 x14ac:dyDescent="0.4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 x14ac:dyDescent="0.45"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 x14ac:dyDescent="0.4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 x14ac:dyDescent="0.4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 x14ac:dyDescent="0.4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 thickBot="1" x14ac:dyDescent="0.5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5" customHeight="1" thickTop="1" thickBot="1" x14ac:dyDescent="0.5">
      <c r="B53" s="171" t="s">
        <v>170</v>
      </c>
      <c r="C53" s="172"/>
      <c r="D53" s="112">
        <v>1.91</v>
      </c>
      <c r="E53" s="112">
        <v>1.1599999999999999</v>
      </c>
      <c r="F53" s="112">
        <v>1.29</v>
      </c>
      <c r="G53" s="172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5" customHeight="1" thickTop="1" thickBot="1" x14ac:dyDescent="0.5">
      <c r="B54" s="174" t="s">
        <v>171</v>
      </c>
      <c r="C54" s="175"/>
      <c r="D54" s="175"/>
      <c r="E54" s="175"/>
      <c r="F54" s="112">
        <v>778</v>
      </c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45"/>
    <row r="56" spans="2:16" ht="17.25" customHeight="1" x14ac:dyDescent="0.45">
      <c r="B56" s="127" t="s">
        <v>72</v>
      </c>
      <c r="C56" s="12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8" t="s">
        <v>73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74</v>
      </c>
      <c r="O57" s="129"/>
      <c r="P57" s="132"/>
    </row>
    <row r="58" spans="2:16" ht="17.149999999999999" customHeight="1" x14ac:dyDescent="0.45">
      <c r="B58" s="133" t="s">
        <v>75</v>
      </c>
      <c r="C58" s="134"/>
      <c r="D58" s="135"/>
      <c r="E58" s="133" t="s">
        <v>76</v>
      </c>
      <c r="F58" s="134"/>
      <c r="G58" s="135"/>
      <c r="H58" s="134" t="s">
        <v>77</v>
      </c>
      <c r="I58" s="134"/>
      <c r="J58" s="134"/>
      <c r="K58" s="136" t="s">
        <v>78</v>
      </c>
      <c r="L58" s="134"/>
      <c r="M58" s="137"/>
      <c r="N58" s="138"/>
      <c r="O58" s="134"/>
      <c r="P58" s="139"/>
    </row>
    <row r="59" spans="2:16" ht="20.149999999999999" customHeight="1" x14ac:dyDescent="0.45">
      <c r="B59" s="115" t="s">
        <v>79</v>
      </c>
      <c r="C59" s="116"/>
      <c r="D59" s="58" t="b">
        <v>1</v>
      </c>
      <c r="E59" s="115" t="s">
        <v>80</v>
      </c>
      <c r="F59" s="116"/>
      <c r="G59" s="58" t="b">
        <v>1</v>
      </c>
      <c r="H59" s="123" t="s">
        <v>81</v>
      </c>
      <c r="I59" s="116"/>
      <c r="J59" s="58" t="b">
        <v>1</v>
      </c>
      <c r="K59" s="123" t="s">
        <v>82</v>
      </c>
      <c r="L59" s="116"/>
      <c r="M59" s="58" t="b">
        <v>1</v>
      </c>
      <c r="N59" s="124" t="s">
        <v>83</v>
      </c>
      <c r="O59" s="116"/>
      <c r="P59" s="58" t="b">
        <v>1</v>
      </c>
    </row>
    <row r="60" spans="2:16" ht="20.149999999999999" customHeight="1" x14ac:dyDescent="0.45">
      <c r="B60" s="115" t="s">
        <v>84</v>
      </c>
      <c r="C60" s="116"/>
      <c r="D60" s="58" t="b">
        <v>1</v>
      </c>
      <c r="E60" s="115" t="s">
        <v>85</v>
      </c>
      <c r="F60" s="116"/>
      <c r="G60" s="58" t="b">
        <v>1</v>
      </c>
      <c r="H60" s="123" t="s">
        <v>86</v>
      </c>
      <c r="I60" s="116"/>
      <c r="J60" s="58" t="b">
        <v>1</v>
      </c>
      <c r="K60" s="123" t="s">
        <v>87</v>
      </c>
      <c r="L60" s="116"/>
      <c r="M60" s="58" t="b">
        <v>1</v>
      </c>
      <c r="N60" s="124" t="s">
        <v>88</v>
      </c>
      <c r="O60" s="116"/>
      <c r="P60" s="58" t="b">
        <v>1</v>
      </c>
    </row>
    <row r="61" spans="2:16" ht="20.149999999999999" customHeight="1" x14ac:dyDescent="0.45">
      <c r="B61" s="115" t="s">
        <v>89</v>
      </c>
      <c r="C61" s="116"/>
      <c r="D61" s="58" t="b">
        <v>1</v>
      </c>
      <c r="E61" s="115" t="s">
        <v>90</v>
      </c>
      <c r="F61" s="116"/>
      <c r="G61" s="58" t="b">
        <v>1</v>
      </c>
      <c r="H61" s="123" t="s">
        <v>91</v>
      </c>
      <c r="I61" s="116"/>
      <c r="J61" s="58" t="b">
        <v>1</v>
      </c>
      <c r="K61" s="123" t="s">
        <v>92</v>
      </c>
      <c r="L61" s="116"/>
      <c r="M61" s="58" t="b">
        <v>1</v>
      </c>
      <c r="N61" s="124" t="s">
        <v>93</v>
      </c>
      <c r="O61" s="116"/>
      <c r="P61" s="58" t="b">
        <v>1</v>
      </c>
    </row>
    <row r="62" spans="2:16" ht="20.149999999999999" customHeight="1" x14ac:dyDescent="0.45">
      <c r="B62" s="123" t="s">
        <v>91</v>
      </c>
      <c r="C62" s="116"/>
      <c r="D62" s="58" t="b">
        <v>1</v>
      </c>
      <c r="E62" s="115" t="s">
        <v>94</v>
      </c>
      <c r="F62" s="116"/>
      <c r="G62" s="58" t="b">
        <v>1</v>
      </c>
      <c r="H62" s="123" t="s">
        <v>95</v>
      </c>
      <c r="I62" s="116"/>
      <c r="J62" s="58" t="b">
        <v>0</v>
      </c>
      <c r="K62" s="123" t="s">
        <v>96</v>
      </c>
      <c r="L62" s="116"/>
      <c r="M62" s="58" t="b">
        <v>1</v>
      </c>
      <c r="N62" s="124" t="s">
        <v>86</v>
      </c>
      <c r="O62" s="116"/>
      <c r="P62" s="58" t="b">
        <v>1</v>
      </c>
    </row>
    <row r="63" spans="2:16" ht="20.149999999999999" customHeight="1" x14ac:dyDescent="0.45">
      <c r="B63" s="123" t="s">
        <v>97</v>
      </c>
      <c r="C63" s="116"/>
      <c r="D63" s="58" t="b">
        <v>1</v>
      </c>
      <c r="E63" s="115" t="s">
        <v>98</v>
      </c>
      <c r="F63" s="116"/>
      <c r="G63" s="58" t="b">
        <v>1</v>
      </c>
      <c r="H63" s="68"/>
      <c r="I63" s="69"/>
      <c r="J63" s="70"/>
      <c r="K63" s="123" t="s">
        <v>99</v>
      </c>
      <c r="L63" s="116"/>
      <c r="M63" s="58" t="b">
        <v>1</v>
      </c>
      <c r="N63" s="124" t="s">
        <v>166</v>
      </c>
      <c r="O63" s="116"/>
      <c r="P63" s="58" t="b">
        <v>1</v>
      </c>
    </row>
    <row r="64" spans="2:16" ht="20.149999999999999" customHeight="1" x14ac:dyDescent="0.45">
      <c r="B64" s="123" t="s">
        <v>100</v>
      </c>
      <c r="C64" s="116"/>
      <c r="D64" s="58" t="b">
        <v>0</v>
      </c>
      <c r="E64" s="115" t="s">
        <v>101</v>
      </c>
      <c r="F64" s="116"/>
      <c r="G64" s="58" t="b">
        <v>1</v>
      </c>
      <c r="H64" s="71"/>
      <c r="I64" s="72"/>
      <c r="J64" s="73"/>
      <c r="K64" s="125" t="s">
        <v>102</v>
      </c>
      <c r="L64" s="126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5" t="s">
        <v>165</v>
      </c>
      <c r="F65" s="116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7" t="s">
        <v>108</v>
      </c>
      <c r="C69" s="117"/>
      <c r="D69" s="81"/>
      <c r="E69" s="81"/>
      <c r="F69" s="119" t="s">
        <v>109</v>
      </c>
      <c r="G69" s="121" t="s">
        <v>110</v>
      </c>
      <c r="H69" s="81"/>
      <c r="I69" s="117" t="s">
        <v>111</v>
      </c>
      <c r="J69" s="117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8"/>
      <c r="C70" s="118"/>
      <c r="D70" s="85"/>
      <c r="E70" s="86"/>
      <c r="F70" s="120"/>
      <c r="G70" s="122"/>
      <c r="H70" s="87"/>
      <c r="I70" s="118"/>
      <c r="J70" s="118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-163.80000000000001</v>
      </c>
      <c r="D72" s="60">
        <v>-163.80000000000001</v>
      </c>
      <c r="E72" s="100" t="s">
        <v>121</v>
      </c>
      <c r="F72" s="60">
        <v>20.3</v>
      </c>
      <c r="G72" s="60">
        <v>19.100000000000001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-166.4</v>
      </c>
      <c r="D73" s="60">
        <v>-165.9</v>
      </c>
      <c r="E73" s="102" t="s">
        <v>125</v>
      </c>
      <c r="F73" s="61">
        <v>10</v>
      </c>
      <c r="G73" s="61">
        <v>10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1</v>
      </c>
      <c r="Q73" s="106"/>
    </row>
    <row r="74" spans="2:17" ht="20.149999999999999" customHeight="1" x14ac:dyDescent="0.45">
      <c r="B74" s="100" t="s">
        <v>129</v>
      </c>
      <c r="C74" s="60">
        <v>-194.1</v>
      </c>
      <c r="D74" s="60">
        <v>-197.7</v>
      </c>
      <c r="E74" s="102" t="s">
        <v>130</v>
      </c>
      <c r="F74" s="62">
        <v>0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-112.3</v>
      </c>
      <c r="D75" s="60">
        <v>-113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26.4</v>
      </c>
      <c r="D76" s="60">
        <v>27</v>
      </c>
      <c r="E76" s="102" t="s">
        <v>140</v>
      </c>
      <c r="F76" s="62">
        <v>20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22.8</v>
      </c>
      <c r="D77" s="60">
        <v>23.2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20.9</v>
      </c>
      <c r="D78" s="60">
        <v>21.3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19.5</v>
      </c>
      <c r="D79" s="60">
        <v>19.8</v>
      </c>
      <c r="E79" s="100" t="s">
        <v>155</v>
      </c>
      <c r="F79" s="60">
        <v>12.8</v>
      </c>
      <c r="G79" s="60">
        <v>13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5.5899999999999997E-5</v>
      </c>
      <c r="D80" s="64">
        <v>5.6499999999999998E-5</v>
      </c>
      <c r="E80" s="102" t="s">
        <v>160</v>
      </c>
      <c r="F80" s="61">
        <v>14.6</v>
      </c>
      <c r="G80" s="61">
        <v>16.2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2" t="s">
        <v>164</v>
      </c>
      <c r="C84" s="162"/>
    </row>
    <row r="85" spans="2:16" ht="15" customHeight="1" x14ac:dyDescent="0.45">
      <c r="B85" s="163" t="s">
        <v>183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45">
      <c r="B86" s="166" t="s">
        <v>182</v>
      </c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45">
      <c r="B87" s="166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2:16" ht="15" customHeight="1" x14ac:dyDescent="0.45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45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45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45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45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45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45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45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45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45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45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4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2024-06-01T10:56:35Z</dcterms:modified>
</cp:coreProperties>
</file>