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BB39D30C-A3A0-4804-9E8F-F30D7288AEF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<sst xmlns="http://schemas.openxmlformats.org/spreadsheetml/2006/main" count="212" uniqueCount="197">
  <si>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</si>
  <si>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</si>
  <si>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</si>
  <si>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</si>
  <si>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</si>
  <si>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</si>
  <si>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</si>
  <si>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</si>
  <si>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</si>
  <si>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</si>
  <si>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</si>
  <si>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</si>
  <si>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</si>
  <si>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</si>
  <si>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</si>
  <si>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</si>
  <si>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</si>
  <si>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</si>
  <si>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</si>
  <si>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</si>
  <si>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</si>
  <si>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</si>
  <si>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</si>
  <si>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</si>
  <si>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</si>
  <si>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</si>
  <si>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</si>
  <si>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</si>
  <si>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</si>
  <si>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</si>
  <si>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</si>
  <si>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</si>
  <si>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</si>
  <si>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</si>
  <si>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</si>
  <si>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</si>
  <si>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</si>
  <si>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</si>
  <si>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</si>
  <si>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</si>
  <si>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</si>
  <si>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</si>
  <si>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</si>
  <si>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</si>
  <si>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</si>
  <si>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</si>
  <si>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</si>
  <si>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</si>
  <si>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</si>
  <si>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</si>
  <si>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</si>
  <si>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</si>
  <si>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</si>
  <si>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</si>
  <si>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</si>
  <si>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</si>
  <si>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</si>
  <si>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</si>
  <si>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</si>
  <si>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</si>
  <si>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</si>
  <si>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</si>
  <si>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</si>
  <si>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</si>
  <si>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</si>
  <si>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</si>
  <si>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</si>
  <si>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</si>
  <si>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</si>
  <si>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</si>
  <si>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</si>
  <si>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</si>
  <si>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</si>
  <si>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</si>
  <si>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</si>
  <si>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</si>
  <si>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</si>
  <si>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</si>
  <si>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</si>
  <si>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</si>
  <si>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</si>
  <si>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</si>
  <si>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</si>
  <si>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</si>
  <si>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</si>
  <si>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</si>
  <si>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</si>
  <si>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</si>
  <si>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</si>
  <si>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</si>
  <si>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</si>
  <si>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</si>
  <si>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</si>
  <si>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</si>
  <si>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</si>
  <si>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</si>
  <si>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</si>
  <si>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</si>
  <si>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</si>
  <si>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</si>
  <si>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</si>
  <si>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</si>
  <si>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</si>
  <si>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</si>
  <si>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</si>
  <si>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</si>
  <si>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</si>
  <si>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</si>
  <si>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</si>
  <si>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</si>
  <si>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</si>
  <si>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</si>
  <si>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</si>
  <si>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</si>
  <si>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</si>
  <si>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</si>
  <si>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</si>
  <si>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</si>
  <si>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</si>
  <si>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</si>
  <si>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</si>
  <si>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</si>
  <si>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</si>
  <si>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</si>
  <si>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</si>
  <si>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</si>
  <si>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</si>
  <si>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</si>
  <si>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</si>
  <si>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</si>
  <si>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</si>
  <si>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</si>
  <si>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</si>
  <si>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</si>
  <si>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</si>
  <si>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</si>
  <si>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</si>
  <si>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</si>
  <si>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</si>
  <si>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</si>
  <si>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</si>
  <si>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</si>
  <si>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</si>
  <si>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</si>
  <si>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</si>
  <si>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</si>
  <si>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</si>
  <si>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</si>
  <si>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</si>
  <si>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</si>
  <si>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</si>
  <si>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</si>
  <si>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</si>
  <si>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</si>
  <si>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</si>
  <si>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</si>
  <si>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</si>
  <si>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</si>
  <si>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</si>
  <si>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</si>
  <si>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</si>
  <si>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</si>
  <si>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</si>
  <si>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</si>
  <si>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</si>
  <si>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</si>
  <si>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</si>
  <si>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</si>
  <si>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</si>
  <si>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</si>
  <si>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</si>
  <si>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</si>
  <si>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</si>
  <si>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</si>
  <si>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</si>
  <si>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</si>
  <si>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</si>
  <si>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</si>
  <si>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</si>
  <si>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</si>
  <si>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</si>
  <si>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</si>
  <si>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ALL</t>
    <phoneticPr fontId="3" type="noConversion"/>
  </si>
  <si>
    <t>1. 셔터 닫힐 때 80도 부근에서 쿵쿵 소음 발생</t>
    <phoneticPr fontId="3" type="noConversion"/>
  </si>
  <si>
    <t>E</t>
    <phoneticPr fontId="3" type="noConversion"/>
  </si>
  <si>
    <t>20s/20k 40s/24k 50s/20k</t>
    <phoneticPr fontId="3" type="noConversion"/>
  </si>
  <si>
    <t>20s/22k 30s/24k 40s/23k</t>
    <phoneticPr fontId="3" type="noConversion"/>
  </si>
  <si>
    <t>E_061175-061178</t>
    <phoneticPr fontId="3" type="noConversion"/>
  </si>
  <si>
    <t>M_061180-061181:K</t>
    <phoneticPr fontId="3" type="noConversion"/>
  </si>
  <si>
    <t>M_061266-061267:N</t>
    <phoneticPr fontId="3" type="noConversion"/>
  </si>
  <si>
    <t>S</t>
    <phoneticPr fontId="3" type="noConversion"/>
  </si>
  <si>
    <t>2. Shutter Control 프로그램 오류 2회 발생</t>
    <phoneticPr fontId="3" type="noConversion"/>
  </si>
  <si>
    <t>E_061337-061338</t>
    <phoneticPr fontId="3" type="noConversion"/>
  </si>
  <si>
    <t>NE</t>
    <phoneticPr fontId="3" type="noConversion"/>
  </si>
  <si>
    <t>C_061337-061460</t>
    <phoneticPr fontId="3" type="noConversion"/>
  </si>
  <si>
    <t>1. E_061175-061178 셔터 프로그램 오류 발생. 셔터가 완전히 내려감. 프로그램 Op.Status 값은 running으로 표기 됨.</t>
    <phoneticPr fontId="3" type="noConversion"/>
  </si>
  <si>
    <t>2. E_061337-061338 셔터 프로그램 오류 발생. 셔터가 완전히 내려감. 프로그램 Op.Status 값은 running으로 표기 됨.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</si>
</sst>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9" zoomScale="146" zoomScaleNormal="146" workbookViewId="0">
      <selection activeCell="K40" sqref="K40:L4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45442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0.94166666666666676</v>
      </c>
      <c r="D9" s="8">
        <v>1.3</v>
      </c>
      <c r="E9" s="8">
        <v>15.6</v>
      </c>
      <c r="F9" s="8">
        <v>9</v>
      </c>
      <c r="G9" s="36" t="s">
        <v>184</v>
      </c>
      <c r="H9" s="8">
        <v>0.5</v>
      </c>
      <c r="I9" s="36">
        <v>56.1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0.21388888888888891</v>
      </c>
      <c r="D10" s="8">
        <v>1</v>
      </c>
      <c r="E10" s="8">
        <v>14.3</v>
      </c>
      <c r="F10" s="8">
        <v>13</v>
      </c>
      <c r="G10" s="36" t="s">
        <v>190</v>
      </c>
      <c r="H10" s="8">
        <v>0.7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0.44861111111111113</v>
      </c>
      <c r="D11" s="15">
        <v>1.5</v>
      </c>
      <c r="E11" s="15">
        <v>15.6</v>
      </c>
      <c r="F11" s="15">
        <v>10</v>
      </c>
      <c r="G11" s="36" t="s">
        <v>193</v>
      </c>
      <c r="H11" s="15">
        <v>3.2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23.506944444444446</v>
      </c>
      <c r="D12" s="19">
        <f>AVERAGE(D9:D11)</f>
        <v>1.2666666666666666</v>
      </c>
      <c r="E12" s="19">
        <f>AVERAGE(E9:E11)</f>
        <v>15.166666666666666</v>
      </c>
      <c r="F12" s="20">
        <f>AVERAGE(F9:F11)</f>
        <v>10.666666666666666</v>
      </c>
      <c r="G12" s="21"/>
      <c r="H12" s="22">
        <f>AVERAGE(H9:H11)</f>
        <v>1.4666666666666668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177</v>
      </c>
      <c r="D16" s="27" t="s">
        <v>178</v>
      </c>
      <c r="E16" s="27" t="s">
        <v>179</v>
      </c>
      <c r="F16" s="27" t="s">
        <v>180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177</v>
      </c>
    </row>
    <row r="17" spans="2:16" ht="14.15" customHeight="1" x14ac:dyDescent="0.45">
      <c r="B17" s="35" t="s">
        <v>42</v>
      </c>
      <c r="C17" s="28">
        <v>0.90277777777777779</v>
      </c>
      <c r="D17" s="28">
        <v>0.90416666666666667</v>
      </c>
      <c r="E17" s="28">
        <v>0.94166666666666676</v>
      </c>
      <c r="F17" s="28">
        <v>0.96597222222222223</v>
      </c>
      <c r="G17" s="28">
        <v>5.347222222222222E-2</v>
      </c>
      <c r="H17" s="28">
        <v>0.44861111111111113</v>
      </c>
      <c r="I17" s="28"/>
      <c r="J17" s="28"/>
      <c r="K17" s="28"/>
      <c r="L17" s="28"/>
      <c r="M17" s="28"/>
      <c r="N17" s="28"/>
      <c r="O17" s="28"/>
      <c r="P17" s="28">
        <v>0.45277777777777778</v>
      </c>
    </row>
    <row r="18" spans="2:16" ht="14.15" customHeight="1" x14ac:dyDescent="0.45">
      <c r="B18" s="35" t="s">
        <v>43</v>
      </c>
      <c r="C18" s="27">
        <v>61106</v>
      </c>
      <c r="D18" s="27">
        <v>61107</v>
      </c>
      <c r="E18" s="27">
        <v>61118</v>
      </c>
      <c r="F18" s="27">
        <v>61134</v>
      </c>
      <c r="G18" s="27">
        <v>61190</v>
      </c>
      <c r="H18" s="27">
        <v>61461</v>
      </c>
      <c r="I18" s="27"/>
      <c r="J18" s="27"/>
      <c r="K18" s="27"/>
      <c r="L18" s="27"/>
      <c r="M18" s="27"/>
      <c r="N18" s="27"/>
      <c r="O18" s="27"/>
      <c r="P18" s="27">
        <v>61466</v>
      </c>
    </row>
    <row r="19" spans="2:16" ht="14.15" customHeight="1" thickBot="1" x14ac:dyDescent="0.5">
      <c r="B19" s="13" t="s">
        <v>44</v>
      </c>
      <c r="C19" s="29"/>
      <c r="D19" s="27">
        <v>61117</v>
      </c>
      <c r="E19" s="30">
        <v>61133</v>
      </c>
      <c r="F19" s="114">
        <v>61189</v>
      </c>
      <c r="G19" s="30">
        <v>61460</v>
      </c>
      <c r="H19" s="30">
        <v>61465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16</v>
      </c>
      <c r="F20" s="33">
        <f t="shared" si="0"/>
        <v>56</v>
      </c>
      <c r="G20" s="33">
        <f t="shared" si="0"/>
        <v>271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>
        <v>61112</v>
      </c>
      <c r="D24" s="36">
        <v>61114</v>
      </c>
      <c r="E24" s="36" t="s">
        <v>51</v>
      </c>
      <c r="F24" s="157" t="s">
        <v>185</v>
      </c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>
        <v>61115</v>
      </c>
      <c r="D26" s="36">
        <v>61117</v>
      </c>
      <c r="E26" s="36" t="s">
        <v>50</v>
      </c>
      <c r="F26" s="157" t="s">
        <v>186</v>
      </c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0.37361111111111112</v>
      </c>
      <c r="D30" s="43">
        <v>7.9861111111111105E-2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0.45347222222222222</v>
      </c>
    </row>
    <row r="31" spans="2:16" ht="14.15" customHeight="1" x14ac:dyDescent="0.45">
      <c r="B31" s="37" t="s">
        <v>168</v>
      </c>
      <c r="C31" s="47">
        <v>0.39513888888888887</v>
      </c>
      <c r="D31" s="7">
        <v>8.7500000000000008E-2</v>
      </c>
      <c r="E31" s="7"/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0.50694444444444442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0.39513888888888887</v>
      </c>
      <c r="D34" s="109">
        <f t="shared" ref="D34:N34" si="1">D31-D32-D33</f>
        <v>8.7500000000000008E-2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2.4305555555555556E-2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0.50694444444444442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3" t="s">
        <v>187</v>
      </c>
      <c r="D36" s="153"/>
      <c r="E36" s="153" t="s">
        <v>188</v>
      </c>
      <c r="F36" s="153"/>
      <c r="G36" s="153" t="s">
        <v>189</v>
      </c>
      <c r="H36" s="153"/>
      <c r="I36" s="153" t="s">
        <v>194</v>
      </c>
      <c r="J36" s="153"/>
      <c r="K36" s="153" t="s">
        <v>192</v>
      </c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71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 t="s">
        <v>195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 t="s">
        <v>196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170</v>
      </c>
      <c r="C53" s="172"/>
      <c r="D53" s="112">
        <v>1.02</v>
      </c>
      <c r="E53" s="112">
        <v>1.1000000000000001</v>
      </c>
      <c r="F53" s="112">
        <v>1.57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>
        <v>351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72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49999999999999" customHeight="1" x14ac:dyDescent="0.4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79</v>
      </c>
      <c r="C59" s="116"/>
      <c r="D59" s="58" t="b">
        <v>1</v>
      </c>
      <c r="E59" s="115" t="s">
        <v>80</v>
      </c>
      <c r="F59" s="116"/>
      <c r="G59" s="58" t="b">
        <v>1</v>
      </c>
      <c r="H59" s="123" t="s">
        <v>81</v>
      </c>
      <c r="I59" s="116"/>
      <c r="J59" s="58" t="b">
        <v>1</v>
      </c>
      <c r="K59" s="123" t="s">
        <v>82</v>
      </c>
      <c r="L59" s="116"/>
      <c r="M59" s="58" t="b">
        <v>1</v>
      </c>
      <c r="N59" s="124" t="s">
        <v>83</v>
      </c>
      <c r="O59" s="116"/>
      <c r="P59" s="58" t="b">
        <v>1</v>
      </c>
    </row>
    <row r="60" spans="2:16" ht="20.149999999999999" customHeight="1" x14ac:dyDescent="0.45">
      <c r="B60" s="115" t="s">
        <v>84</v>
      </c>
      <c r="C60" s="116"/>
      <c r="D60" s="58" t="b">
        <v>1</v>
      </c>
      <c r="E60" s="115" t="s">
        <v>85</v>
      </c>
      <c r="F60" s="116"/>
      <c r="G60" s="58" t="b">
        <v>1</v>
      </c>
      <c r="H60" s="123" t="s">
        <v>86</v>
      </c>
      <c r="I60" s="116"/>
      <c r="J60" s="58" t="b">
        <v>1</v>
      </c>
      <c r="K60" s="123" t="s">
        <v>87</v>
      </c>
      <c r="L60" s="116"/>
      <c r="M60" s="58" t="b">
        <v>1</v>
      </c>
      <c r="N60" s="124" t="s">
        <v>88</v>
      </c>
      <c r="O60" s="116"/>
      <c r="P60" s="58" t="b">
        <v>1</v>
      </c>
    </row>
    <row r="61" spans="2:16" ht="20.149999999999999" customHeight="1" x14ac:dyDescent="0.45">
      <c r="B61" s="115" t="s">
        <v>89</v>
      </c>
      <c r="C61" s="116"/>
      <c r="D61" s="58" t="b">
        <v>1</v>
      </c>
      <c r="E61" s="115" t="s">
        <v>90</v>
      </c>
      <c r="F61" s="116"/>
      <c r="G61" s="58" t="b">
        <v>1</v>
      </c>
      <c r="H61" s="123" t="s">
        <v>91</v>
      </c>
      <c r="I61" s="116"/>
      <c r="J61" s="58" t="b">
        <v>1</v>
      </c>
      <c r="K61" s="123" t="s">
        <v>92</v>
      </c>
      <c r="L61" s="116"/>
      <c r="M61" s="58" t="b">
        <v>1</v>
      </c>
      <c r="N61" s="124" t="s">
        <v>93</v>
      </c>
      <c r="O61" s="116"/>
      <c r="P61" s="58" t="b">
        <v>1</v>
      </c>
    </row>
    <row r="62" spans="2:16" ht="20.149999999999999" customHeight="1" x14ac:dyDescent="0.45">
      <c r="B62" s="123" t="s">
        <v>91</v>
      </c>
      <c r="C62" s="116"/>
      <c r="D62" s="58" t="b">
        <v>1</v>
      </c>
      <c r="E62" s="115" t="s">
        <v>94</v>
      </c>
      <c r="F62" s="116"/>
      <c r="G62" s="58" t="b">
        <v>1</v>
      </c>
      <c r="H62" s="123" t="s">
        <v>95</v>
      </c>
      <c r="I62" s="116"/>
      <c r="J62" s="58" t="b">
        <v>0</v>
      </c>
      <c r="K62" s="123" t="s">
        <v>96</v>
      </c>
      <c r="L62" s="116"/>
      <c r="M62" s="58" t="b">
        <v>1</v>
      </c>
      <c r="N62" s="124" t="s">
        <v>86</v>
      </c>
      <c r="O62" s="116"/>
      <c r="P62" s="58" t="b">
        <v>1</v>
      </c>
    </row>
    <row r="63" spans="2:16" ht="20.149999999999999" customHeight="1" x14ac:dyDescent="0.45">
      <c r="B63" s="123" t="s">
        <v>97</v>
      </c>
      <c r="C63" s="116"/>
      <c r="D63" s="58" t="b">
        <v>1</v>
      </c>
      <c r="E63" s="115" t="s">
        <v>98</v>
      </c>
      <c r="F63" s="116"/>
      <c r="G63" s="58" t="b">
        <v>1</v>
      </c>
      <c r="H63" s="68"/>
      <c r="I63" s="69"/>
      <c r="J63" s="70"/>
      <c r="K63" s="123" t="s">
        <v>99</v>
      </c>
      <c r="L63" s="116"/>
      <c r="M63" s="58" t="b">
        <v>1</v>
      </c>
      <c r="N63" s="124" t="s">
        <v>166</v>
      </c>
      <c r="O63" s="116"/>
      <c r="P63" s="58" t="b">
        <v>1</v>
      </c>
    </row>
    <row r="64" spans="2:16" ht="20.149999999999999" customHeight="1" x14ac:dyDescent="0.45">
      <c r="B64" s="123" t="s">
        <v>100</v>
      </c>
      <c r="C64" s="116"/>
      <c r="D64" s="58" t="b">
        <v>0</v>
      </c>
      <c r="E64" s="115" t="s">
        <v>101</v>
      </c>
      <c r="F64" s="116"/>
      <c r="G64" s="58" t="b">
        <v>1</v>
      </c>
      <c r="H64" s="71"/>
      <c r="I64" s="72"/>
      <c r="J64" s="73"/>
      <c r="K64" s="125" t="s">
        <v>102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165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108</v>
      </c>
      <c r="C69" s="117"/>
      <c r="D69" s="81"/>
      <c r="E69" s="81"/>
      <c r="F69" s="119" t="s">
        <v>109</v>
      </c>
      <c r="G69" s="121" t="s">
        <v>110</v>
      </c>
      <c r="H69" s="81"/>
      <c r="I69" s="117" t="s">
        <v>111</v>
      </c>
      <c r="J69" s="117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1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-164.1</v>
      </c>
      <c r="D72" s="60">
        <v>-163.69999999999999</v>
      </c>
      <c r="E72" s="100" t="s">
        <v>121</v>
      </c>
      <c r="F72" s="60">
        <v>19.899999999999999</v>
      </c>
      <c r="G72" s="60">
        <v>19.8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-166.4</v>
      </c>
      <c r="D73" s="60">
        <v>-166</v>
      </c>
      <c r="E73" s="102" t="s">
        <v>125</v>
      </c>
      <c r="F73" s="61">
        <v>10</v>
      </c>
      <c r="G73" s="61">
        <v>17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1</v>
      </c>
      <c r="Q73" s="106"/>
    </row>
    <row r="74" spans="2:17" ht="20.149999999999999" customHeight="1" x14ac:dyDescent="0.45">
      <c r="B74" s="100" t="s">
        <v>129</v>
      </c>
      <c r="C74" s="60">
        <v>-194.1</v>
      </c>
      <c r="D74" s="60">
        <v>-192.2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-113.3</v>
      </c>
      <c r="D75" s="60">
        <v>-112.1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</v>
      </c>
      <c r="D76" s="60">
        <v>26.9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23.3</v>
      </c>
      <c r="D77" s="60">
        <v>22.9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21.5</v>
      </c>
      <c r="D78" s="60">
        <v>20.9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20.100000000000001</v>
      </c>
      <c r="D79" s="60">
        <v>19.399999999999999</v>
      </c>
      <c r="E79" s="100" t="s">
        <v>155</v>
      </c>
      <c r="F79" s="60">
        <v>13.1</v>
      </c>
      <c r="G79" s="60">
        <v>14.5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5.5600000000000003E-5</v>
      </c>
      <c r="D80" s="64">
        <v>5.8799999999999999E-5</v>
      </c>
      <c r="E80" s="102" t="s">
        <v>160</v>
      </c>
      <c r="F80" s="61">
        <v>18.7</v>
      </c>
      <c r="G80" s="61">
        <v>14.5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183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 t="s">
        <v>191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2024-05-30T11:01:57Z</dcterms:modified>
</cp:coreProperties>
</file>