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533A6DB2-BE5A-48C2-AD93-2DBF0AF7FA3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<sst xmlns="http://schemas.openxmlformats.org/spreadsheetml/2006/main" count="207" uniqueCount="189">
  <si>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</si>
  <si>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</si>
  <si>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</si>
  <si>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</si>
  <si>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</si>
  <si>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</si>
  <si>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</si>
  <si>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</si>
  <si>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</si>
  <si>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</si>
  <si>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</si>
  <si>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</si>
  <si>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</si>
  <si>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</si>
  <si>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</si>
  <si>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</si>
  <si>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</si>
  <si>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</si>
  <si>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</si>
  <si>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</si>
  <si>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</si>
  <si>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</si>
  <si>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</si>
  <si>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</si>
  <si>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</si>
  <si>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</si>
  <si>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</si>
  <si>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</si>
  <si>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</si>
  <si>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</si>
  <si>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</si>
  <si>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</si>
  <si>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</si>
  <si>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</si>
  <si>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</si>
  <si>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</si>
  <si>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</si>
  <si>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</si>
  <si>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</si>
  <si>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</si>
  <si>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</si>
  <si>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</si>
  <si>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</si>
  <si>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</si>
  <si>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</si>
  <si>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</si>
  <si>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</si>
  <si>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</si>
  <si>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</si>
  <si>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</si>
  <si>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</si>
  <si>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</si>
  <si>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</si>
  <si>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</si>
  <si>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</si>
  <si>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</si>
  <si>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</si>
  <si>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</si>
  <si>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</si>
  <si>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</si>
  <si>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</si>
  <si>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</si>
  <si>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</si>
  <si>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</si>
  <si>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</si>
  <si>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</si>
  <si>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</si>
  <si>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</si>
  <si>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</si>
  <si>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</si>
  <si>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</si>
  <si>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</si>
  <si>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</si>
  <si>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</si>
  <si>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</si>
  <si>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</si>
  <si>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</si>
  <si>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</si>
  <si>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</si>
  <si>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</si>
  <si>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</si>
  <si>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</si>
  <si>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</si>
  <si>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</si>
  <si>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</si>
  <si>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</si>
  <si>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</si>
  <si>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</si>
  <si>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</si>
  <si>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</si>
  <si>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</si>
  <si>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</si>
  <si>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</si>
  <si>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</si>
  <si>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</si>
  <si>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</si>
  <si>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</si>
  <si>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</si>
  <si>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</si>
  <si>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</si>
  <si>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</si>
  <si>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</si>
  <si>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</si>
  <si>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</si>
  <si>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</si>
  <si>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</si>
  <si>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</si>
  <si>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</si>
  <si>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</si>
  <si>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</si>
  <si>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</si>
  <si>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</si>
  <si>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</si>
  <si>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</si>
  <si>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</si>
  <si>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</si>
  <si>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</si>
  <si>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</si>
  <si>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</si>
  <si>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</si>
  <si>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</si>
  <si>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</si>
  <si>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</si>
  <si>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</si>
  <si>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</si>
  <si>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</si>
  <si>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</si>
  <si>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</si>
  <si>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</si>
  <si>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</si>
  <si>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</si>
  <si>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</si>
  <si>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</si>
  <si>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</si>
  <si>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</si>
  <si>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</si>
  <si>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</si>
  <si>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</si>
  <si>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</si>
  <si>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</si>
  <si>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</si>
  <si>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</si>
  <si>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</si>
  <si>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</si>
  <si>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</si>
  <si>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</si>
  <si>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</si>
  <si>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</si>
  <si>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</si>
  <si>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</si>
  <si>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</si>
  <si>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</si>
  <si>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</si>
  <si>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</si>
  <si>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</si>
  <si>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</si>
  <si>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</si>
  <si>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</si>
  <si>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</si>
  <si>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</si>
  <si>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</si>
  <si>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</si>
  <si>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</si>
  <si>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</si>
  <si>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</si>
  <si>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</si>
  <si>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</si>
  <si>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</si>
  <si>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</si>
  <si>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</si>
  <si>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</si>
  <si>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</si>
  <si>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</si>
  <si>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</si>
  <si>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</si>
  <si>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</si>
  <si>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-</t>
    <phoneticPr fontId="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</si>
  <si>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</si>
  <si>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</si>
  <si>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</si>
  <si>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</si>
  <si>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</si>
  <si>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</si>
  <si>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</si>
  <si>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S</t>
    <phoneticPr fontId="3" type="noConversion"/>
  </si>
  <si>
    <t>N</t>
    <phoneticPr fontId="3" type="noConversion"/>
  </si>
  <si>
    <t>E_060679-060680</t>
    <phoneticPr fontId="3" type="noConversion"/>
  </si>
  <si>
    <t>1. E_060679-060680 촬영 중 해가 뜸</t>
    <phoneticPr fontId="3" type="noConversion"/>
  </si>
  <si>
    <t>1. 셔터 닫힐 때 80도 부근에서 쿵쿵 소음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</si>
</sst>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D31" sqref="D3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45440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0.94166666666666676</v>
      </c>
      <c r="D9" s="8">
        <v>1.2</v>
      </c>
      <c r="E9" s="8">
        <v>11.9</v>
      </c>
      <c r="F9" s="8">
        <v>15</v>
      </c>
      <c r="G9" s="36" t="s">
        <v>184</v>
      </c>
      <c r="H9" s="8">
        <v>0.4</v>
      </c>
      <c r="I9" s="36">
        <v>75.2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0.20486111111111113</v>
      </c>
      <c r="D10" s="8">
        <v>1</v>
      </c>
      <c r="E10" s="8">
        <v>11.9</v>
      </c>
      <c r="F10" s="8">
        <v>12</v>
      </c>
      <c r="G10" s="36" t="s">
        <v>185</v>
      </c>
      <c r="H10" s="8">
        <v>3.4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0.45416666666666666</v>
      </c>
      <c r="D11" s="15">
        <v>1.4</v>
      </c>
      <c r="E11" s="15">
        <v>12.8</v>
      </c>
      <c r="F11" s="15">
        <v>9</v>
      </c>
      <c r="G11" s="36" t="s">
        <v>185</v>
      </c>
      <c r="H11" s="15">
        <v>5.6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23.512499999999999</v>
      </c>
      <c r="D12" s="19">
        <f>AVERAGE(D9:D11)</f>
        <v>1.2</v>
      </c>
      <c r="E12" s="19">
        <f>AVERAGE(E9:E11)</f>
        <v>12.200000000000001</v>
      </c>
      <c r="F12" s="20">
        <f>AVERAGE(F9:F11)</f>
        <v>12</v>
      </c>
      <c r="G12" s="21"/>
      <c r="H12" s="22">
        <f>AVERAGE(H9:H11)</f>
        <v>3.1333333333333329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178</v>
      </c>
      <c r="D16" s="27" t="s">
        <v>179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5" customHeight="1" x14ac:dyDescent="0.45">
      <c r="B17" s="35" t="s">
        <v>42</v>
      </c>
      <c r="C17" s="28">
        <v>0.92361111111111116</v>
      </c>
      <c r="D17" s="28">
        <v>0.92638888888888893</v>
      </c>
      <c r="E17" s="28">
        <v>0.94166666666666676</v>
      </c>
      <c r="F17" s="28">
        <v>0.96805555555555556</v>
      </c>
      <c r="G17" s="28">
        <v>5.4166666666666669E-2</v>
      </c>
      <c r="H17" s="28">
        <v>0.45416666666666666</v>
      </c>
      <c r="I17" s="28"/>
      <c r="J17" s="28"/>
      <c r="K17" s="28"/>
      <c r="L17" s="28"/>
      <c r="M17" s="28"/>
      <c r="N17" s="28"/>
      <c r="O17" s="28"/>
      <c r="P17" s="28">
        <v>0.45833333333333331</v>
      </c>
    </row>
    <row r="18" spans="2:16" ht="14.15" customHeight="1" x14ac:dyDescent="0.45">
      <c r="B18" s="35" t="s">
        <v>43</v>
      </c>
      <c r="C18" s="27">
        <v>60325</v>
      </c>
      <c r="D18" s="27">
        <v>60326</v>
      </c>
      <c r="E18" s="27">
        <v>60331</v>
      </c>
      <c r="F18" s="27">
        <v>60347</v>
      </c>
      <c r="G18" s="27">
        <v>60403</v>
      </c>
      <c r="H18" s="27">
        <v>60681</v>
      </c>
      <c r="I18" s="27"/>
      <c r="J18" s="27"/>
      <c r="K18" s="27"/>
      <c r="L18" s="27"/>
      <c r="M18" s="27"/>
      <c r="N18" s="27"/>
      <c r="O18" s="27"/>
      <c r="P18" s="27">
        <v>60686</v>
      </c>
    </row>
    <row r="19" spans="2:16" ht="14.15" customHeight="1" thickBot="1" x14ac:dyDescent="0.5">
      <c r="B19" s="13" t="s">
        <v>44</v>
      </c>
      <c r="C19" s="29"/>
      <c r="D19" s="27">
        <v>60330</v>
      </c>
      <c r="E19" s="30">
        <v>60346</v>
      </c>
      <c r="F19" s="114">
        <v>60402</v>
      </c>
      <c r="G19" s="30">
        <v>60680</v>
      </c>
      <c r="H19" s="30">
        <v>60685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56</v>
      </c>
      <c r="G20" s="33">
        <f t="shared" si="0"/>
        <v>278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0.37291666666666662</v>
      </c>
      <c r="D30" s="43">
        <v>7.9166666666666663E-2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0.45208333333333328</v>
      </c>
    </row>
    <row r="31" spans="2:16" ht="14.15" customHeight="1" x14ac:dyDescent="0.45">
      <c r="B31" s="37" t="s">
        <v>168</v>
      </c>
      <c r="C31" s="47">
        <v>0.39999999999999997</v>
      </c>
      <c r="D31" s="7">
        <v>8.6111111111111124E-2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0.51249999999999996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0.39999999999999997</v>
      </c>
      <c r="D34" s="109">
        <f t="shared" ref="D34:N34" si="1">D31-D32-D33</f>
        <v>8.6111111111111124E-2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0.51249999999999996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 t="s">
        <v>186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187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 t="s">
        <v>176</v>
      </c>
      <c r="E53" s="112" t="s">
        <v>176</v>
      </c>
      <c r="F53" s="112" t="s">
        <v>176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1215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-164.4</v>
      </c>
      <c r="E72" s="100" t="s">
        <v>121</v>
      </c>
      <c r="F72" s="60">
        <v>20.399999999999999</v>
      </c>
      <c r="G72" s="60">
        <v>19.8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-166.7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-191</v>
      </c>
      <c r="D74" s="60">
        <v>-197.2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-112.2</v>
      </c>
      <c r="D75" s="60">
        <v>-113.8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27.2</v>
      </c>
      <c r="D76" s="60">
        <v>26.6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</v>
      </c>
      <c r="D77" s="60">
        <v>22.8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19.600000000000001</v>
      </c>
      <c r="E79" s="100" t="s">
        <v>155</v>
      </c>
      <c r="F79" s="60">
        <v>13.8</v>
      </c>
      <c r="G79" s="60">
        <v>11.9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5.3900000000000002E-5</v>
      </c>
      <c r="D80" s="64">
        <v>5.52E-5</v>
      </c>
      <c r="E80" s="102" t="s">
        <v>160</v>
      </c>
      <c r="F80" s="61">
        <v>17</v>
      </c>
      <c r="G80" s="61">
        <v>13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188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2024-05-29T02:32:42Z</dcterms:modified>
</cp:coreProperties>
</file>