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2C8E40DD-BB48-47FF-A96D-85EB7179A902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<sst xmlns="http://schemas.openxmlformats.org/spreadsheetml/2006/main" count="210" uniqueCount="192">
  <si>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</si>
  <si>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</si>
  <si>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</si>
  <si>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</si>
  <si>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</si>
  <si>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</si>
  <si>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</si>
  <si>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</si>
  <si>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</si>
  <si>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</si>
  <si>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</si>
  <si>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</si>
  <si>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</si>
  <si>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</si>
  <si>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</si>
  <si>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</si>
  <si>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</si>
  <si>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</si>
  <si>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</si>
  <si>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</si>
  <si>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</si>
  <si>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</si>
  <si>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</si>
  <si>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</si>
  <si>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</si>
  <si>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</si>
  <si>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</si>
  <si>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</si>
  <si>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</si>
  <si>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</si>
  <si>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</si>
  <si>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</si>
  <si>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</si>
  <si>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</si>
  <si>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</si>
  <si>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</si>
  <si>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</si>
  <si>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</si>
  <si>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</si>
  <si>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</si>
  <si>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</si>
  <si>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</si>
  <si>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</si>
  <si>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</si>
  <si>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</si>
  <si>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</si>
  <si>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</si>
  <si>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</si>
  <si>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</si>
  <si>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</si>
  <si>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</si>
  <si>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</si>
  <si>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</si>
  <si>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</si>
  <si>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</si>
  <si>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</si>
  <si>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</si>
  <si>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</si>
  <si>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</si>
  <si>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</si>
  <si>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</si>
  <si>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</si>
  <si>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</si>
  <si>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</si>
  <si>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</si>
  <si>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</si>
  <si>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</si>
  <si>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</si>
  <si>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</si>
  <si>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</si>
  <si>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</si>
  <si>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</si>
  <si>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</si>
  <si>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</si>
  <si>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</si>
  <si>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</si>
  <si>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</si>
  <si>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</si>
  <si>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</si>
  <si>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</si>
  <si>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</si>
  <si>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</si>
  <si>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</si>
  <si>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</si>
  <si>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</si>
  <si>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</si>
  <si>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</si>
  <si>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</si>
  <si>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</si>
  <si>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</si>
  <si>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</si>
  <si>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</si>
  <si>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</si>
  <si>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</si>
  <si>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</si>
  <si>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</si>
  <si>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</si>
  <si>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</si>
  <si>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</si>
  <si>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</si>
  <si>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</si>
  <si>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</si>
  <si>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</si>
  <si>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</si>
  <si>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</si>
  <si>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</si>
  <si>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</si>
  <si>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</si>
  <si>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</si>
  <si>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</si>
  <si>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</si>
  <si>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</si>
  <si>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</si>
  <si>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</si>
  <si>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</si>
  <si>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</si>
  <si>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</si>
  <si>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</si>
  <si>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</si>
  <si>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</si>
  <si>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</si>
  <si>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</si>
  <si>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</si>
  <si>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</si>
  <si>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</si>
  <si>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</si>
  <si>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</si>
  <si>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</si>
  <si>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</si>
  <si>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</si>
  <si>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</si>
  <si>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</si>
  <si>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</si>
  <si>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</si>
  <si>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</si>
  <si>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</si>
  <si>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</si>
  <si>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</si>
  <si>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</si>
  <si>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</si>
  <si>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</si>
  <si>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</si>
  <si>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</si>
  <si>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</si>
  <si>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</si>
  <si>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</si>
  <si>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</si>
  <si>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</si>
  <si>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</si>
  <si>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</si>
  <si>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</si>
  <si>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</si>
  <si>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</si>
  <si>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</si>
  <si>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</si>
  <si>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</si>
  <si>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</si>
  <si>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</si>
  <si>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</si>
  <si>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</si>
  <si>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</si>
  <si>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</si>
  <si>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</si>
  <si>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</si>
  <si>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</si>
  <si>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</si>
  <si>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</si>
  <si>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</si>
  <si>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</si>
  <si>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</si>
  <si>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</si>
  <si>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</si>
  <si>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</si>
  <si>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</si>
  <si>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</si>
  <si>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</si>
  <si>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-</t>
    <phoneticPr fontId="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</si>
  <si>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</si>
  <si>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</si>
  <si>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</si>
  <si>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</si>
  <si>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</si>
  <si>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</si>
  <si>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</si>
  <si>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20s/22k 40s/27k 50s/22k</t>
    <phoneticPr fontId="3" type="noConversion"/>
  </si>
  <si>
    <t>20s/23k 30s/24k 40s/22k 50s/21k</t>
    <phoneticPr fontId="3" type="noConversion"/>
  </si>
  <si>
    <t>N</t>
    <phoneticPr fontId="3" type="noConversion"/>
  </si>
  <si>
    <t>NE</t>
    <phoneticPr fontId="3" type="noConversion"/>
  </si>
  <si>
    <t>E_060317-060318</t>
    <phoneticPr fontId="3" type="noConversion"/>
  </si>
  <si>
    <t>1. E_060317-060318 영상 촬영중 해가 뜸</t>
    <phoneticPr fontId="3" type="noConversion"/>
  </si>
  <si>
    <t>M_060003:K/M/T/N</t>
    <phoneticPr fontId="3" type="noConversion"/>
  </si>
  <si>
    <t>M_060004:M/T/N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</si>
</sst>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14" borderId="1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FFE5"/>
      <color rgb="FFFFFFCC"/>
      <color rgb="FFFFCCFF"/>
      <color rgb="FFCC66FF"/>
      <color rgb="FFFF3399"/>
      <color rgb="FFFF99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L16" sqref="L1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2">
        <v>45439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2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0.94236111111111109</v>
      </c>
      <c r="D9" s="8">
        <v>1.6</v>
      </c>
      <c r="E9" s="8">
        <v>7.4</v>
      </c>
      <c r="F9" s="8">
        <v>36</v>
      </c>
      <c r="G9" s="36" t="s">
        <v>186</v>
      </c>
      <c r="H9" s="8">
        <v>4.2</v>
      </c>
      <c r="I9" s="36">
        <v>83.8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0.20555555555555557</v>
      </c>
      <c r="D10" s="8">
        <v>0.9</v>
      </c>
      <c r="E10" s="8">
        <v>8</v>
      </c>
      <c r="F10" s="8">
        <v>19</v>
      </c>
      <c r="G10" s="36" t="s">
        <v>187</v>
      </c>
      <c r="H10" s="8">
        <v>3.2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0.45069444444444445</v>
      </c>
      <c r="D11" s="15">
        <v>1.6</v>
      </c>
      <c r="E11" s="15">
        <v>9</v>
      </c>
      <c r="F11" s="15">
        <v>10</v>
      </c>
      <c r="G11" s="36" t="s">
        <v>186</v>
      </c>
      <c r="H11" s="15">
        <v>3.3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23.508333333333333</v>
      </c>
      <c r="D12" s="19">
        <f>AVERAGE(D9:D11)</f>
        <v>1.3666666666666665</v>
      </c>
      <c r="E12" s="19">
        <f>AVERAGE(E9:E11)</f>
        <v>8.1333333333333329</v>
      </c>
      <c r="F12" s="20">
        <f>AVERAGE(F9:F11)</f>
        <v>21.666666666666668</v>
      </c>
      <c r="G12" s="21"/>
      <c r="H12" s="22">
        <f>AVERAGE(H9:H11)</f>
        <v>3.5666666666666664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42</v>
      </c>
      <c r="C17" s="28">
        <v>0.91388888888888886</v>
      </c>
      <c r="D17" s="28">
        <v>0.9159722222222223</v>
      </c>
      <c r="E17" s="28">
        <v>0.94236111111111109</v>
      </c>
      <c r="F17" s="28">
        <v>0.97291666666666676</v>
      </c>
      <c r="G17" s="28">
        <v>5.347222222222222E-2</v>
      </c>
      <c r="H17" s="28">
        <v>0.45069444444444445</v>
      </c>
      <c r="I17" s="28"/>
      <c r="J17" s="28"/>
      <c r="K17" s="28"/>
      <c r="L17" s="28"/>
      <c r="M17" s="28"/>
      <c r="N17" s="28"/>
      <c r="O17" s="28"/>
      <c r="P17" s="28">
        <v>0.45555555555555555</v>
      </c>
    </row>
    <row r="18" spans="2:16" ht="14.1" customHeight="1" x14ac:dyDescent="0.25">
      <c r="B18" s="35" t="s">
        <v>43</v>
      </c>
      <c r="C18" s="27">
        <v>59960</v>
      </c>
      <c r="D18" s="27">
        <v>59961</v>
      </c>
      <c r="E18" s="27">
        <v>59973</v>
      </c>
      <c r="F18" s="27">
        <v>59990</v>
      </c>
      <c r="G18" s="27">
        <v>60042</v>
      </c>
      <c r="H18" s="27">
        <v>60319</v>
      </c>
      <c r="I18" s="27"/>
      <c r="J18" s="27"/>
      <c r="K18" s="27"/>
      <c r="L18" s="27"/>
      <c r="M18" s="27"/>
      <c r="N18" s="27"/>
      <c r="O18" s="27"/>
      <c r="P18" s="27">
        <v>60324</v>
      </c>
    </row>
    <row r="19" spans="2:16" ht="14.1" customHeight="1" thickBot="1" x14ac:dyDescent="0.3">
      <c r="B19" s="13" t="s">
        <v>44</v>
      </c>
      <c r="C19" s="29"/>
      <c r="D19" s="27">
        <v>59972</v>
      </c>
      <c r="E19" s="30">
        <v>59989</v>
      </c>
      <c r="F19" s="114">
        <v>60041</v>
      </c>
      <c r="G19" s="30">
        <v>60318</v>
      </c>
      <c r="H19" s="30">
        <v>60323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17</v>
      </c>
      <c r="F20" s="33">
        <f t="shared" si="0"/>
        <v>52</v>
      </c>
      <c r="G20" s="33">
        <f t="shared" si="0"/>
        <v>277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25">
      <c r="B23" s="130"/>
      <c r="C23" s="36">
        <v>59966</v>
      </c>
      <c r="D23" s="36">
        <v>59968</v>
      </c>
      <c r="E23" s="36" t="s">
        <v>49</v>
      </c>
      <c r="F23" s="129" t="s">
        <v>184</v>
      </c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2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25">
      <c r="B25" s="130"/>
      <c r="C25" s="36">
        <v>59969</v>
      </c>
      <c r="D25" s="36">
        <v>59972</v>
      </c>
      <c r="E25" s="36" t="s">
        <v>52</v>
      </c>
      <c r="F25" s="129" t="s">
        <v>185</v>
      </c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2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167</v>
      </c>
      <c r="C30" s="42">
        <v>0.37222222222222223</v>
      </c>
      <c r="D30" s="43">
        <v>7.9861111111111105E-2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0.45208333333333334</v>
      </c>
    </row>
    <row r="31" spans="2:16" ht="14.1" customHeight="1" x14ac:dyDescent="0.25">
      <c r="B31" s="37" t="s">
        <v>168</v>
      </c>
      <c r="C31" s="47">
        <v>0.3972222222222222</v>
      </c>
      <c r="D31" s="7">
        <v>8.0555555555555561E-2</v>
      </c>
      <c r="E31" s="7"/>
      <c r="F31" s="7"/>
      <c r="G31" s="7"/>
      <c r="H31" s="7"/>
      <c r="I31" s="7"/>
      <c r="J31" s="7"/>
      <c r="K31" s="7">
        <v>3.0555555555555555E-2</v>
      </c>
      <c r="L31" s="7"/>
      <c r="M31" s="7"/>
      <c r="N31" s="7"/>
      <c r="O31" s="48"/>
      <c r="P31" s="46">
        <f>SUM(C31:N31)</f>
        <v>0.5083333333333333</v>
      </c>
    </row>
    <row r="32" spans="2:16" ht="14.1" customHeight="1" x14ac:dyDescent="0.2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7" t="s">
        <v>169</v>
      </c>
      <c r="C34" s="109">
        <f>C31-C32-C33</f>
        <v>0.3972222222222222</v>
      </c>
      <c r="D34" s="109">
        <f t="shared" ref="D34:N34" si="1">D31-D32-D33</f>
        <v>8.0555555555555561E-2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3.0555555555555555E-2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0.5083333333333333</v>
      </c>
    </row>
    <row r="35" spans="2:16" ht="13.5" customHeight="1" x14ac:dyDescent="0.2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25">
      <c r="B36" s="150" t="s">
        <v>70</v>
      </c>
      <c r="C36" s="181" t="s">
        <v>190</v>
      </c>
      <c r="D36" s="181"/>
      <c r="E36" s="139" t="s">
        <v>188</v>
      </c>
      <c r="F36" s="139"/>
      <c r="G36" s="181" t="s">
        <v>191</v>
      </c>
      <c r="H36" s="181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2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2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2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2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2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32" t="s">
        <v>170</v>
      </c>
      <c r="C53" s="133"/>
      <c r="D53" s="112" t="s">
        <v>176</v>
      </c>
      <c r="E53" s="112" t="s">
        <v>176</v>
      </c>
      <c r="F53" s="112" t="s">
        <v>176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" customHeight="1" thickTop="1" thickBot="1" x14ac:dyDescent="0.3">
      <c r="B54" s="135" t="s">
        <v>171</v>
      </c>
      <c r="C54" s="136"/>
      <c r="D54" s="136"/>
      <c r="E54" s="136"/>
      <c r="F54" s="112">
        <v>1218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25"/>
    <row r="56" spans="2:16" ht="17.25" customHeight="1" x14ac:dyDescent="0.2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00000000000001" customHeight="1" x14ac:dyDescent="0.2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00000000000001" customHeight="1" x14ac:dyDescent="0.2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00000000000001" customHeight="1" x14ac:dyDescent="0.2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00000000000001" customHeight="1" x14ac:dyDescent="0.2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00000000000001" customHeight="1" x14ac:dyDescent="0.2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00000000000001" customHeight="1" x14ac:dyDescent="0.2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00000000000001" customHeight="1" x14ac:dyDescent="0.2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00000000000001" customHeight="1" x14ac:dyDescent="0.25">
      <c r="B72" s="100" t="s">
        <v>120</v>
      </c>
      <c r="C72" s="60">
        <v>-164.1</v>
      </c>
      <c r="D72" s="60">
        <v>-165.5</v>
      </c>
      <c r="E72" s="100" t="s">
        <v>121</v>
      </c>
      <c r="F72" s="60">
        <v>20.3</v>
      </c>
      <c r="G72" s="60">
        <v>19.7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00000000000001" customHeight="1" x14ac:dyDescent="0.25">
      <c r="B73" s="100" t="s">
        <v>124</v>
      </c>
      <c r="C73" s="60">
        <v>-166.3</v>
      </c>
      <c r="D73" s="60">
        <v>-167.6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00000000000001" customHeight="1" x14ac:dyDescent="0.25">
      <c r="B74" s="100" t="s">
        <v>129</v>
      </c>
      <c r="C74" s="60">
        <v>-190.6</v>
      </c>
      <c r="D74" s="60">
        <v>-196</v>
      </c>
      <c r="E74" s="102" t="s">
        <v>130</v>
      </c>
      <c r="F74" s="62">
        <v>20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00000000000001" customHeight="1" x14ac:dyDescent="0.2">
      <c r="B75" s="100" t="s">
        <v>134</v>
      </c>
      <c r="C75" s="60">
        <v>-112.8</v>
      </c>
      <c r="D75" s="60">
        <v>-116.4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00000000000001" customHeight="1" x14ac:dyDescent="0.2">
      <c r="B76" s="100" t="s">
        <v>139</v>
      </c>
      <c r="C76" s="60">
        <v>26.3</v>
      </c>
      <c r="D76" s="60">
        <v>24.3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00000000000001" customHeight="1" x14ac:dyDescent="0.25">
      <c r="B77" s="100" t="s">
        <v>144</v>
      </c>
      <c r="C77" s="60">
        <v>22.6</v>
      </c>
      <c r="D77" s="60">
        <v>20.8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00000000000001" customHeight="1" x14ac:dyDescent="0.25">
      <c r="B78" s="100" t="s">
        <v>149</v>
      </c>
      <c r="C78" s="60">
        <v>20.8</v>
      </c>
      <c r="D78" s="60">
        <v>19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00000000000001" customHeight="1" x14ac:dyDescent="0.25">
      <c r="B79" s="100" t="s">
        <v>154</v>
      </c>
      <c r="C79" s="60">
        <v>19.399999999999999</v>
      </c>
      <c r="D79" s="60">
        <v>17.7</v>
      </c>
      <c r="E79" s="100" t="s">
        <v>155</v>
      </c>
      <c r="F79" s="60">
        <v>11.8</v>
      </c>
      <c r="G79" s="60">
        <v>8.3000000000000007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00000000000001" customHeight="1" x14ac:dyDescent="0.25">
      <c r="B80" s="105" t="s">
        <v>159</v>
      </c>
      <c r="C80" s="64">
        <v>5.5999999999999999E-5</v>
      </c>
      <c r="D80" s="64">
        <v>5.6799999999999998E-5</v>
      </c>
      <c r="E80" s="102" t="s">
        <v>160</v>
      </c>
      <c r="F80" s="61">
        <v>31.7</v>
      </c>
      <c r="G80" s="61">
        <v>15.3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5" t="s">
        <v>164</v>
      </c>
      <c r="C84" s="125"/>
    </row>
    <row r="85" spans="2:16" ht="15" customHeigh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2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2024-10-22T05:35:37Z</dcterms:modified>
</cp:coreProperties>
</file>