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684E6CA6-3BA2-4D00-A867-E09223F38B35}" xr6:coauthVersionLast="36" xr6:coauthVersionMax="36" xr10:uidLastSave="{00000000-0000-0000-0000-000000000000}"/>
  <bookViews>
    <workbookView xWindow="0" yWindow="0" windowWidth="17655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<sst xmlns="http://schemas.openxmlformats.org/spreadsheetml/2006/main" count="209" uniqueCount="194">
  <si>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</si>
  <si>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</si>
  <si>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</si>
  <si>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</si>
  <si>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</si>
  <si>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</si>
  <si>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</si>
  <si>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</si>
  <si>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</si>
  <si>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</si>
  <si>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</si>
  <si>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</si>
  <si>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</si>
  <si>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</si>
  <si>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</si>
  <si>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</si>
  <si>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</si>
  <si>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</si>
  <si>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</si>
  <si>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</si>
  <si>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</si>
  <si>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</si>
  <si>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</si>
  <si>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</si>
  <si>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</si>
  <si>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</si>
  <si>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</si>
  <si>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</si>
  <si>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</si>
  <si>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</si>
  <si>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</si>
  <si>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</si>
  <si>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</si>
  <si>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</si>
  <si>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</si>
  <si>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</si>
  <si>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</si>
  <si>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</si>
  <si>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</si>
  <si>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</si>
  <si>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</si>
  <si>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</si>
  <si>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</si>
  <si>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</si>
  <si>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</si>
  <si>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</si>
  <si>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</si>
  <si>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</si>
  <si>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</si>
  <si>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</si>
  <si>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</si>
  <si>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</si>
  <si>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</si>
  <si>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</si>
  <si>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</si>
  <si>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</si>
  <si>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</si>
  <si>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</si>
  <si>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</si>
  <si>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</si>
  <si>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</si>
  <si>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</si>
  <si>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</si>
  <si>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</si>
  <si>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</si>
  <si>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</si>
  <si>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</si>
  <si>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</si>
  <si>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</si>
  <si>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</si>
  <si>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</si>
  <si>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</si>
  <si>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</si>
  <si>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</si>
  <si>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</si>
  <si>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</si>
  <si>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</si>
  <si>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</si>
  <si>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</si>
  <si>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</si>
  <si>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</si>
  <si>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</si>
  <si>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</si>
  <si>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</si>
  <si>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</si>
  <si>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</si>
  <si>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</si>
  <si>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</si>
  <si>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</si>
  <si>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</si>
  <si>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</si>
  <si>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</si>
  <si>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</si>
  <si>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</si>
  <si>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</si>
  <si>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</si>
  <si>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</si>
  <si>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</si>
  <si>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</si>
  <si>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</si>
  <si>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</si>
  <si>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</si>
  <si>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</si>
  <si>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</si>
  <si>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</si>
  <si>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</si>
  <si>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</si>
  <si>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</si>
  <si>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</si>
  <si>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</si>
  <si>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</si>
  <si>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</si>
  <si>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</si>
  <si>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</si>
  <si>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</si>
  <si>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</si>
  <si>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</si>
  <si>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</si>
  <si>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</si>
  <si>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</si>
  <si>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</si>
  <si>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</si>
  <si>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</si>
  <si>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</si>
  <si>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</si>
  <si>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</si>
  <si>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</si>
  <si>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</si>
  <si>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</si>
  <si>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</si>
  <si>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</si>
  <si>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</si>
  <si>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</si>
  <si>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</si>
  <si>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</si>
  <si>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</si>
  <si>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</si>
  <si>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</si>
  <si>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</si>
  <si>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</si>
  <si>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</si>
  <si>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</si>
  <si>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</si>
  <si>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</si>
  <si>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</si>
  <si>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</si>
  <si>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</si>
  <si>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</si>
  <si>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</si>
  <si>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</si>
  <si>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</si>
  <si>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</si>
  <si>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</si>
  <si>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</si>
  <si>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</si>
  <si>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</si>
  <si>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</si>
  <si>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</si>
  <si>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</si>
  <si>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</si>
  <si>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</si>
  <si>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</si>
  <si>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</si>
  <si>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</si>
  <si>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</si>
  <si>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</si>
  <si>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</si>
  <si>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</si>
  <si>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</si>
  <si>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</si>
  <si>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</si>
  <si>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</si>
  <si>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</si>
  <si>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</si>
  <si>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</si>
  <si>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</si>
  <si>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</si>
  <si>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</si>
  <si>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</si>
  <si>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</si>
  <si>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S</t>
    <phoneticPr fontId="3" type="noConversion"/>
  </si>
  <si>
    <t>김정현</t>
    <phoneticPr fontId="3" type="noConversion"/>
  </si>
  <si>
    <t>DEEPS</t>
    <phoneticPr fontId="3" type="noConversion"/>
  </si>
  <si>
    <t>20s/28k 30s/26k 40s/22k</t>
    <phoneticPr fontId="3" type="noConversion"/>
  </si>
  <si>
    <t>20s/20k 30s/22k 40s/19k</t>
    <phoneticPr fontId="3" type="noConversion"/>
  </si>
  <si>
    <t>M_041985-041986:N</t>
    <phoneticPr fontId="3" type="noConversion"/>
  </si>
  <si>
    <t>S</t>
    <phoneticPr fontId="3" type="noConversion"/>
  </si>
  <si>
    <t>E_042000</t>
    <phoneticPr fontId="3" type="noConversion"/>
  </si>
  <si>
    <t>1. [UT 06:07-06:24] FOCUS 조정을 위한 관측 중단</t>
    <phoneticPr fontId="3" type="noConversion"/>
  </si>
  <si>
    <t>M_042091-042092:T</t>
    <phoneticPr fontId="3" type="noConversion"/>
  </si>
  <si>
    <t>1. 돔 셔터 고장</t>
    <phoneticPr fontId="3" type="noConversion"/>
  </si>
  <si>
    <t>2. 필터 셔터 오류 1회 발생</t>
    <phoneticPr fontId="3" type="noConversion"/>
  </si>
  <si>
    <t>60s/10k 40s/10k 20s/9k</t>
    <phoneticPr fontId="3" type="noConversion"/>
  </si>
  <si>
    <t>40s/15k 30s/19k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</si>
</sst>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3" zoomScale="140" zoomScaleNormal="140" workbookViewId="0">
      <selection activeCell="B86" sqref="B86:P86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21">
        <v>45365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2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0.98958333333333337</v>
      </c>
      <c r="D9" s="8">
        <v>0.9</v>
      </c>
      <c r="E9" s="8">
        <v>20.2</v>
      </c>
      <c r="F9" s="8">
        <v>23</v>
      </c>
      <c r="G9" s="36" t="s">
        <v>180</v>
      </c>
      <c r="H9" s="8">
        <v>2.2999999999999998</v>
      </c>
      <c r="I9" s="36">
        <v>15.3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23</v>
      </c>
      <c r="C10" s="7">
        <v>0.17847222222222223</v>
      </c>
      <c r="D10" s="8">
        <v>1.4</v>
      </c>
      <c r="E10" s="8">
        <v>17.399999999999999</v>
      </c>
      <c r="F10" s="8">
        <v>26</v>
      </c>
      <c r="G10" s="36" t="s">
        <v>186</v>
      </c>
      <c r="H10" s="8">
        <v>0.1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>
        <v>0.41944444444444445</v>
      </c>
      <c r="D11" s="15">
        <v>1</v>
      </c>
      <c r="E11" s="15">
        <v>19</v>
      </c>
      <c r="F11" s="15">
        <v>14</v>
      </c>
      <c r="G11" s="36" t="s">
        <v>186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23.429861111111112</v>
      </c>
      <c r="D12" s="19">
        <f>AVERAGE(D9:D11)</f>
        <v>1.0999999999999999</v>
      </c>
      <c r="E12" s="19">
        <f>AVERAGE(E9:E11)</f>
        <v>18.866666666666664</v>
      </c>
      <c r="F12" s="20">
        <f>AVERAGE(F9:F11)</f>
        <v>21</v>
      </c>
      <c r="G12" s="21"/>
      <c r="H12" s="22">
        <f>AVERAGE(H9:H11)</f>
        <v>0.93333333333333324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182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" customHeight="1" x14ac:dyDescent="0.25">
      <c r="B17" s="35" t="s">
        <v>44</v>
      </c>
      <c r="C17" s="28">
        <v>0.96527777777777779</v>
      </c>
      <c r="D17" s="28">
        <v>0.96666666666666667</v>
      </c>
      <c r="E17" s="28">
        <v>0.98958333333333337</v>
      </c>
      <c r="F17" s="28">
        <v>1.3888888888888888E-2</v>
      </c>
      <c r="G17" s="28">
        <v>0.25972222222222224</v>
      </c>
      <c r="H17" s="28">
        <v>0.41944444444444445</v>
      </c>
      <c r="I17" s="28"/>
      <c r="J17" s="28"/>
      <c r="K17" s="28"/>
      <c r="L17" s="28"/>
      <c r="M17" s="28"/>
      <c r="N17" s="28"/>
      <c r="O17" s="28"/>
      <c r="P17" s="28">
        <v>0.43333333333333335</v>
      </c>
    </row>
    <row r="18" spans="2:16" ht="14.1" customHeight="1" x14ac:dyDescent="0.25">
      <c r="B18" s="35" t="s">
        <v>45</v>
      </c>
      <c r="C18" s="27">
        <v>41927</v>
      </c>
      <c r="D18" s="27">
        <v>41928</v>
      </c>
      <c r="E18" s="27">
        <v>41939</v>
      </c>
      <c r="F18" s="27">
        <v>41954</v>
      </c>
      <c r="G18" s="27">
        <v>42024</v>
      </c>
      <c r="H18" s="27">
        <v>42128</v>
      </c>
      <c r="I18" s="27"/>
      <c r="J18" s="27"/>
      <c r="K18" s="27"/>
      <c r="L18" s="27"/>
      <c r="M18" s="27"/>
      <c r="N18" s="27"/>
      <c r="O18" s="27"/>
      <c r="P18" s="27">
        <v>42139</v>
      </c>
    </row>
    <row r="19" spans="2:16" ht="14.1" customHeight="1" thickBot="1" x14ac:dyDescent="0.3">
      <c r="B19" s="13" t="s">
        <v>46</v>
      </c>
      <c r="C19" s="29"/>
      <c r="D19" s="27">
        <v>41938</v>
      </c>
      <c r="E19" s="30">
        <v>41953</v>
      </c>
      <c r="F19" s="30">
        <v>42023</v>
      </c>
      <c r="G19" s="30">
        <v>42127</v>
      </c>
      <c r="H19" s="30">
        <v>42138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70</v>
      </c>
      <c r="G20" s="33">
        <f t="shared" si="0"/>
        <v>104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25">
      <c r="B23" s="129"/>
      <c r="C23" s="36">
        <v>41933</v>
      </c>
      <c r="D23" s="36">
        <v>41935</v>
      </c>
      <c r="E23" s="36" t="s">
        <v>51</v>
      </c>
      <c r="F23" s="128" t="s">
        <v>183</v>
      </c>
      <c r="G23" s="128"/>
      <c r="H23" s="128"/>
      <c r="I23" s="128"/>
      <c r="J23" s="36">
        <v>42128</v>
      </c>
      <c r="K23" s="36">
        <v>42130</v>
      </c>
      <c r="L23" s="36" t="s">
        <v>52</v>
      </c>
      <c r="M23" s="128" t="s">
        <v>192</v>
      </c>
      <c r="N23" s="128"/>
      <c r="O23" s="128"/>
      <c r="P23" s="128"/>
    </row>
    <row r="24" spans="2:16" ht="13.5" customHeight="1" x14ac:dyDescent="0.2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25">
      <c r="B25" s="129"/>
      <c r="C25" s="36">
        <v>41936</v>
      </c>
      <c r="D25" s="36">
        <v>41938</v>
      </c>
      <c r="E25" s="36" t="s">
        <v>54</v>
      </c>
      <c r="F25" s="128" t="s">
        <v>184</v>
      </c>
      <c r="G25" s="128"/>
      <c r="H25" s="128"/>
      <c r="I25" s="128"/>
      <c r="J25" s="36">
        <v>42131</v>
      </c>
      <c r="K25" s="36">
        <v>42133</v>
      </c>
      <c r="L25" s="36" t="s">
        <v>53</v>
      </c>
      <c r="M25" s="128" t="s">
        <v>193</v>
      </c>
      <c r="N25" s="128"/>
      <c r="O25" s="128"/>
      <c r="P25" s="128"/>
    </row>
    <row r="26" spans="2:16" ht="13.5" customHeight="1" x14ac:dyDescent="0.2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" customHeight="1" x14ac:dyDescent="0.25">
      <c r="B30" s="37" t="s">
        <v>172</v>
      </c>
      <c r="C30" s="42">
        <v>0.14097222222222222</v>
      </c>
      <c r="D30" s="43"/>
      <c r="E30" s="43"/>
      <c r="F30" s="43"/>
      <c r="G30" s="43">
        <v>0.23541666666666669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0.37638888888888888</v>
      </c>
    </row>
    <row r="31" spans="2:16" ht="14.1" customHeight="1" x14ac:dyDescent="0.25">
      <c r="B31" s="37" t="s">
        <v>173</v>
      </c>
      <c r="C31" s="47">
        <v>0.15972222222222224</v>
      </c>
      <c r="D31" s="7"/>
      <c r="E31" s="7"/>
      <c r="F31" s="7"/>
      <c r="G31" s="7">
        <v>0.24583333333333335</v>
      </c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SUM(C31:O31)</f>
        <v>0.42986111111111114</v>
      </c>
    </row>
    <row r="32" spans="2:16" ht="14.1" customHeight="1" x14ac:dyDescent="0.2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" customHeight="1" thickBot="1" x14ac:dyDescent="0.3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08" t="s">
        <v>174</v>
      </c>
      <c r="C34" s="110">
        <f>C31-C32-C33</f>
        <v>0.15972222222222224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0.24583333333333335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2.4305555555555556E-2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0.42986111111111114</v>
      </c>
    </row>
    <row r="35" spans="2:16" ht="13.5" customHeight="1" x14ac:dyDescent="0.2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25">
      <c r="B36" s="148" t="s">
        <v>72</v>
      </c>
      <c r="C36" s="138" t="s">
        <v>185</v>
      </c>
      <c r="D36" s="138"/>
      <c r="E36" s="138" t="s">
        <v>187</v>
      </c>
      <c r="F36" s="138"/>
      <c r="G36" s="138" t="s">
        <v>189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2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2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2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2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2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" customHeight="1" x14ac:dyDescent="0.25">
      <c r="B44" s="142" t="s">
        <v>188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" customHeight="1" x14ac:dyDescent="0.2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" customHeight="1" x14ac:dyDescent="0.2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" customHeight="1" x14ac:dyDescent="0.2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" customHeight="1" x14ac:dyDescent="0.2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" customHeight="1" x14ac:dyDescent="0.2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" customHeight="1" x14ac:dyDescent="0.2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" customHeight="1" x14ac:dyDescent="0.2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" customHeight="1" thickBot="1" x14ac:dyDescent="0.3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31" t="s">
        <v>175</v>
      </c>
      <c r="C53" s="132"/>
      <c r="D53" s="113">
        <v>0.77</v>
      </c>
      <c r="E53" s="113">
        <v>1.17</v>
      </c>
      <c r="F53" s="113">
        <v>1.22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" customHeight="1" thickTop="1" thickBot="1" x14ac:dyDescent="0.3">
      <c r="B54" s="134" t="s">
        <v>176</v>
      </c>
      <c r="C54" s="135"/>
      <c r="D54" s="135"/>
      <c r="E54" s="135"/>
      <c r="F54" s="113">
        <v>1188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25"/>
    <row r="56" spans="2:16" ht="17.25" customHeight="1" x14ac:dyDescent="0.2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00000000000001" customHeight="1" x14ac:dyDescent="0.2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00000000000001" customHeight="1" x14ac:dyDescent="0.2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00000000000001" customHeight="1" x14ac:dyDescent="0.2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00000000000001" customHeight="1" x14ac:dyDescent="0.2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00000000000001" customHeight="1" x14ac:dyDescent="0.2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00000000000001" customHeight="1" x14ac:dyDescent="0.2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170</v>
      </c>
      <c r="O63" s="168"/>
      <c r="P63" s="58" t="b">
        <v>1</v>
      </c>
    </row>
    <row r="64" spans="2:16" ht="20.100000000000001" customHeight="1" x14ac:dyDescent="0.2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67" t="s">
        <v>169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9.9499999999999993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00000000000001" customHeight="1" x14ac:dyDescent="0.25">
      <c r="B72" s="100" t="s">
        <v>123</v>
      </c>
      <c r="C72" s="60">
        <v>-161.80000000000001</v>
      </c>
      <c r="D72" s="60">
        <v>-162.5</v>
      </c>
      <c r="E72" s="100" t="s">
        <v>124</v>
      </c>
      <c r="F72" s="60">
        <v>23.5</v>
      </c>
      <c r="G72" s="60">
        <v>25.3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00000000000001" customHeight="1" x14ac:dyDescent="0.25">
      <c r="B73" s="100" t="s">
        <v>128</v>
      </c>
      <c r="C73" s="60">
        <v>-165.3</v>
      </c>
      <c r="D73" s="60">
        <v>-166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00000000000001" customHeight="1" x14ac:dyDescent="0.25">
      <c r="B74" s="100" t="s">
        <v>133</v>
      </c>
      <c r="C74" s="60">
        <v>-188.5</v>
      </c>
      <c r="D74" s="60">
        <v>-189.3</v>
      </c>
      <c r="E74" s="102" t="s">
        <v>134</v>
      </c>
      <c r="F74" s="62">
        <v>20</v>
      </c>
      <c r="G74" s="62">
        <v>20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138</v>
      </c>
      <c r="C75" s="60">
        <v>-107.2</v>
      </c>
      <c r="D75" s="60">
        <v>-109.8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1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143</v>
      </c>
      <c r="C76" s="60">
        <v>30.5</v>
      </c>
      <c r="D76" s="60">
        <v>28.7</v>
      </c>
      <c r="E76" s="102" t="s">
        <v>144</v>
      </c>
      <c r="F76" s="62">
        <v>20</v>
      </c>
      <c r="G76" s="62">
        <v>20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00000000000001" customHeight="1" x14ac:dyDescent="0.25">
      <c r="B77" s="100" t="s">
        <v>148</v>
      </c>
      <c r="C77" s="60">
        <v>26.3</v>
      </c>
      <c r="D77" s="60">
        <v>24.6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00000000000001" customHeight="1" x14ac:dyDescent="0.25">
      <c r="B78" s="100" t="s">
        <v>153</v>
      </c>
      <c r="C78" s="60">
        <v>24.4</v>
      </c>
      <c r="D78" s="60">
        <v>22.6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00000000000001" customHeight="1" x14ac:dyDescent="0.25">
      <c r="B79" s="100" t="s">
        <v>158</v>
      </c>
      <c r="C79" s="60">
        <v>22.8</v>
      </c>
      <c r="D79" s="60">
        <v>21.1</v>
      </c>
      <c r="E79" s="100" t="s">
        <v>159</v>
      </c>
      <c r="F79" s="60">
        <v>19.7</v>
      </c>
      <c r="G79" s="60">
        <v>18.100000000000001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00000000000001" customHeight="1" x14ac:dyDescent="0.25">
      <c r="B80" s="105" t="s">
        <v>163</v>
      </c>
      <c r="C80" s="64">
        <v>5.8100000000000003E-5</v>
      </c>
      <c r="D80" s="64">
        <v>5.5699999999999999E-5</v>
      </c>
      <c r="E80" s="102" t="s">
        <v>164</v>
      </c>
      <c r="F80" s="61">
        <v>28.7</v>
      </c>
      <c r="G80" s="61">
        <v>20.7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4" t="s">
        <v>168</v>
      </c>
      <c r="C84" s="124"/>
    </row>
    <row r="85" spans="2:16" ht="15" customHeight="1" x14ac:dyDescent="0.25">
      <c r="B85" s="125" t="s">
        <v>190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25">
      <c r="B86" s="114" t="s">
        <v>191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2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2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2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2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2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2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2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2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2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2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2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2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2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2024-03-07T07:35:00Z</cp:lastPrinted>
  <dcterms:created xsi:type="dcterms:W3CDTF">2024-02-29T07:36:25Z</dcterms:created>
  <dcterms:modified xsi:type="dcterms:W3CDTF">2024-03-15T19:37:37Z</dcterms:modified>
</cp:coreProperties>
</file>