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80B8F63A-8D30-4702-AD50-83C97498C352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<sst xmlns="http://schemas.openxmlformats.org/spreadsheetml/2006/main" count="204" uniqueCount="190">
  <si>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</si>
  <si>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</si>
  <si>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</si>
  <si>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</si>
  <si>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</si>
  <si>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</si>
  <si>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</si>
  <si>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</si>
  <si>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</si>
  <si>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</si>
  <si>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</si>
  <si>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</si>
  <si>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</si>
  <si>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</si>
  <si>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</si>
  <si>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</si>
  <si>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</si>
  <si>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</si>
  <si>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</si>
  <si>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</si>
  <si>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</si>
  <si>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</si>
  <si>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</si>
  <si>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</si>
  <si>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</si>
  <si>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</si>
  <si>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</si>
  <si>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</si>
  <si>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</si>
  <si>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</si>
  <si>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</si>
  <si>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</si>
  <si>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</si>
  <si>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</si>
  <si>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</si>
  <si>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</si>
  <si>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</si>
  <si>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</si>
  <si>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</si>
  <si>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</si>
  <si>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</si>
  <si>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</si>
  <si>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</si>
  <si>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</si>
  <si>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</si>
  <si>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</si>
  <si>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</si>
  <si>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</si>
  <si>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</si>
  <si>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</si>
  <si>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</si>
  <si>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</si>
  <si>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</si>
  <si>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</si>
  <si>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</si>
  <si>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</si>
  <si>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</si>
  <si>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</si>
  <si>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</si>
  <si>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</si>
  <si>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</si>
  <si>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</si>
  <si>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</si>
  <si>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</si>
  <si>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</si>
  <si>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</si>
  <si>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</si>
  <si>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</si>
  <si>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</si>
  <si>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</si>
  <si>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</si>
  <si>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</si>
  <si>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</si>
  <si>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</si>
  <si>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</si>
  <si>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</si>
  <si>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</si>
  <si>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</si>
  <si>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</si>
  <si>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</si>
  <si>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</si>
  <si>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</si>
  <si>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</si>
  <si>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</si>
  <si>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</si>
  <si>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</si>
  <si>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</si>
  <si>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</si>
  <si>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</si>
  <si>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</si>
  <si>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</si>
  <si>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</si>
  <si>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</si>
  <si>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</si>
  <si>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</si>
  <si>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</si>
  <si>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</si>
  <si>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</si>
  <si>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</si>
  <si>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</si>
  <si>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</si>
  <si>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</si>
  <si>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</si>
  <si>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</si>
  <si>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</si>
  <si>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</si>
  <si>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</si>
  <si>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</si>
  <si>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</si>
  <si>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</si>
  <si>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</si>
  <si>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</si>
  <si>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</si>
  <si>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</si>
  <si>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</si>
  <si>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</si>
  <si>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</si>
  <si>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</si>
  <si>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</si>
  <si>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</si>
  <si>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</si>
  <si>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</si>
  <si>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</si>
  <si>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</si>
  <si>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</si>
  <si>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</si>
  <si>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</si>
  <si>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</si>
  <si>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</si>
  <si>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</si>
  <si>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</si>
  <si>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</si>
  <si>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</si>
  <si>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</si>
  <si>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</si>
  <si>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</si>
  <si>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</si>
  <si>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</si>
  <si>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</si>
  <si>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</si>
  <si>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</si>
  <si>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</si>
  <si>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</si>
  <si>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</si>
  <si>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</si>
  <si>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</si>
  <si>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</si>
  <si>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</si>
  <si>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</si>
  <si>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</si>
  <si>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</si>
  <si>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</si>
  <si>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</si>
  <si>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</si>
  <si>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</si>
  <si>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</si>
  <si>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</si>
  <si>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</si>
  <si>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</si>
  <si>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</si>
  <si>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</si>
  <si>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</si>
  <si>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</si>
  <si>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</si>
  <si>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</si>
  <si>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</si>
  <si>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</si>
  <si>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</si>
  <si>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</si>
  <si>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</si>
  <si>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</si>
  <si>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</si>
  <si>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</si>
  <si>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</si>
  <si>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</si>
  <si>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</si>
  <si>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</si>
  <si>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</si>
  <si>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DEEPS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</si>
  <si>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</si>
  <si>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</si>
  <si>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</si>
  <si>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20s/24k 40s/30k 60s/28k</t>
    <phoneticPr fontId="3" type="noConversion"/>
  </si>
  <si>
    <t>30s/29k 40s/25k 50s/23k</t>
    <phoneticPr fontId="3" type="noConversion"/>
  </si>
  <si>
    <t>NE</t>
    <phoneticPr fontId="3" type="noConversion"/>
  </si>
  <si>
    <t>허정환</t>
    <phoneticPr fontId="3" type="noConversion"/>
  </si>
  <si>
    <t>M_040063-040064:T</t>
    <phoneticPr fontId="3" type="noConversion"/>
  </si>
  <si>
    <t>E</t>
    <phoneticPr fontId="3" type="noConversion"/>
  </si>
  <si>
    <t>60s/18k 50s/23k 40s/26k 30s/28k</t>
    <phoneticPr fontId="3" type="noConversion"/>
  </si>
  <si>
    <t>40s/24k 20s/17k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</si>
</sst>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0" zoomScaleNormal="140" workbookViewId="0">
      <selection activeCell="G78" sqref="G7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45357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0.99513888888888891</v>
      </c>
      <c r="D9" s="8">
        <v>1.4</v>
      </c>
      <c r="E9" s="8">
        <v>17.5</v>
      </c>
      <c r="F9" s="8">
        <v>47.9</v>
      </c>
      <c r="G9" s="36" t="s">
        <v>181</v>
      </c>
      <c r="H9" s="8">
        <v>1.4</v>
      </c>
      <c r="I9" s="36">
        <v>18.8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0.17916666666666667</v>
      </c>
      <c r="D10" s="8">
        <v>1.8</v>
      </c>
      <c r="E10" s="8">
        <v>15.6</v>
      </c>
      <c r="F10" s="8">
        <v>34</v>
      </c>
      <c r="G10" s="36" t="s">
        <v>184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0.4152777777777778</v>
      </c>
      <c r="D11" s="15">
        <v>1.3</v>
      </c>
      <c r="E11" s="15">
        <v>13</v>
      </c>
      <c r="F11" s="15">
        <v>37</v>
      </c>
      <c r="G11" s="36" t="s">
        <v>187</v>
      </c>
      <c r="H11" s="15">
        <v>0.1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23.420138888888889</v>
      </c>
      <c r="D12" s="19">
        <f>AVERAGE(D9:D11)</f>
        <v>1.5</v>
      </c>
      <c r="E12" s="19">
        <f>AVERAGE(E9:E11)</f>
        <v>15.366666666666667</v>
      </c>
      <c r="F12" s="20">
        <f>AVERAGE(F9:F11)</f>
        <v>39.633333333333333</v>
      </c>
      <c r="G12" s="21"/>
      <c r="H12" s="22">
        <f>AVERAGE(H9:H11)</f>
        <v>0.56666666666666665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178</v>
      </c>
      <c r="G16" s="27" t="s">
        <v>179</v>
      </c>
      <c r="H16" s="27" t="s">
        <v>180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0.95347222222222217</v>
      </c>
      <c r="D17" s="28">
        <v>0.95624999999999993</v>
      </c>
      <c r="E17" s="28">
        <v>0.99513888888888891</v>
      </c>
      <c r="F17" s="28">
        <v>1.9444444444444445E-2</v>
      </c>
      <c r="G17" s="28">
        <v>0.27708333333333335</v>
      </c>
      <c r="H17" s="28">
        <v>0.4152777777777778</v>
      </c>
      <c r="I17" s="28"/>
      <c r="J17" s="28"/>
      <c r="K17" s="28"/>
      <c r="L17" s="28"/>
      <c r="M17" s="28"/>
      <c r="N17" s="28"/>
      <c r="O17" s="28"/>
      <c r="P17" s="28">
        <v>0.4291666666666667</v>
      </c>
    </row>
    <row r="18" spans="2:16" ht="14.15" customHeight="1" x14ac:dyDescent="0.45">
      <c r="B18" s="35" t="s">
        <v>45</v>
      </c>
      <c r="C18" s="27">
        <v>39951</v>
      </c>
      <c r="D18" s="27">
        <v>39952</v>
      </c>
      <c r="E18" s="27">
        <v>39963</v>
      </c>
      <c r="F18" s="27">
        <v>39979</v>
      </c>
      <c r="G18" s="27">
        <v>40053</v>
      </c>
      <c r="H18" s="27">
        <v>40146</v>
      </c>
      <c r="I18" s="27"/>
      <c r="J18" s="27"/>
      <c r="K18" s="27"/>
      <c r="L18" s="27"/>
      <c r="M18" s="27"/>
      <c r="N18" s="27"/>
      <c r="O18" s="27"/>
      <c r="P18" s="27">
        <v>40159</v>
      </c>
    </row>
    <row r="19" spans="2:16" ht="14.15" customHeight="1" thickBot="1" x14ac:dyDescent="0.5">
      <c r="B19" s="13" t="s">
        <v>46</v>
      </c>
      <c r="C19" s="29"/>
      <c r="D19" s="27">
        <v>39962</v>
      </c>
      <c r="E19" s="30">
        <v>39978</v>
      </c>
      <c r="F19" s="30">
        <v>40052</v>
      </c>
      <c r="G19" s="30">
        <v>40145</v>
      </c>
      <c r="H19" s="30">
        <v>40158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16</v>
      </c>
      <c r="F20" s="33">
        <f t="shared" si="0"/>
        <v>74</v>
      </c>
      <c r="G20" s="33">
        <f t="shared" si="0"/>
        <v>93</v>
      </c>
      <c r="H20" s="33">
        <f t="shared" si="0"/>
        <v>13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>
        <v>39957</v>
      </c>
      <c r="D23" s="36">
        <v>39959</v>
      </c>
      <c r="E23" s="36" t="s">
        <v>51</v>
      </c>
      <c r="F23" s="155" t="s">
        <v>182</v>
      </c>
      <c r="G23" s="155"/>
      <c r="H23" s="155"/>
      <c r="I23" s="155"/>
      <c r="J23" s="36">
        <v>40146</v>
      </c>
      <c r="K23" s="36">
        <v>40149</v>
      </c>
      <c r="L23" s="36" t="s">
        <v>52</v>
      </c>
      <c r="M23" s="155" t="s">
        <v>188</v>
      </c>
      <c r="N23" s="155"/>
      <c r="O23" s="155"/>
      <c r="P23" s="155"/>
    </row>
    <row r="24" spans="2:16" ht="13.5" customHeight="1" x14ac:dyDescent="0.45">
      <c r="B24" s="167"/>
      <c r="C24" s="36"/>
      <c r="D24" s="36"/>
      <c r="E24" s="36" t="s">
        <v>53</v>
      </c>
      <c r="F24" s="155"/>
      <c r="G24" s="155"/>
      <c r="H24" s="155"/>
      <c r="I24" s="155"/>
      <c r="J24" s="36"/>
      <c r="K24" s="36"/>
      <c r="L24" s="36" t="s">
        <v>54</v>
      </c>
      <c r="M24" s="155"/>
      <c r="N24" s="155"/>
      <c r="O24" s="155"/>
      <c r="P24" s="155"/>
    </row>
    <row r="25" spans="2:16" ht="13.5" customHeight="1" x14ac:dyDescent="0.45">
      <c r="B25" s="167"/>
      <c r="C25" s="36">
        <v>39960</v>
      </c>
      <c r="D25" s="36">
        <v>39962</v>
      </c>
      <c r="E25" s="36" t="s">
        <v>54</v>
      </c>
      <c r="F25" s="155" t="s">
        <v>183</v>
      </c>
      <c r="G25" s="155"/>
      <c r="H25" s="155"/>
      <c r="I25" s="155"/>
      <c r="J25" s="36">
        <v>40150</v>
      </c>
      <c r="K25" s="36">
        <v>40151</v>
      </c>
      <c r="L25" s="36" t="s">
        <v>53</v>
      </c>
      <c r="M25" s="155" t="s">
        <v>189</v>
      </c>
      <c r="N25" s="155"/>
      <c r="O25" s="155"/>
      <c r="P25" s="155"/>
    </row>
    <row r="26" spans="2:16" ht="13.5" customHeight="1" x14ac:dyDescent="0.45">
      <c r="B26" s="167"/>
      <c r="C26" s="36"/>
      <c r="D26" s="36"/>
      <c r="E26" s="36" t="s">
        <v>52</v>
      </c>
      <c r="F26" s="155"/>
      <c r="G26" s="155"/>
      <c r="H26" s="155"/>
      <c r="I26" s="155"/>
      <c r="J26" s="36"/>
      <c r="K26" s="36"/>
      <c r="L26" s="36" t="s">
        <v>51</v>
      </c>
      <c r="M26" s="155"/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0.11527777777777777</v>
      </c>
      <c r="D30" s="43"/>
      <c r="E30" s="43"/>
      <c r="F30" s="43"/>
      <c r="G30" s="43">
        <v>0.25069444444444444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0.3659722222222222</v>
      </c>
    </row>
    <row r="31" spans="2:16" ht="14.15" customHeight="1" x14ac:dyDescent="0.45">
      <c r="B31" s="37" t="s">
        <v>173</v>
      </c>
      <c r="C31" s="47">
        <v>0.13819444444444443</v>
      </c>
      <c r="D31" s="7"/>
      <c r="E31" s="7"/>
      <c r="F31" s="7"/>
      <c r="G31" s="7">
        <v>0.25763888888888892</v>
      </c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SUM(C31:O31)</f>
        <v>0.42013888888888895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0.13819444444444443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0.25763888888888892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2.4305555555555556E-2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0.42013888888888895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52" t="s">
        <v>72</v>
      </c>
      <c r="C36" s="151" t="s">
        <v>186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175</v>
      </c>
      <c r="C53" s="170"/>
      <c r="D53" s="113">
        <v>0.88</v>
      </c>
      <c r="E53" s="113">
        <v>0.85</v>
      </c>
      <c r="F53" s="113">
        <v>1.57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176</v>
      </c>
      <c r="C54" s="173"/>
      <c r="D54" s="173"/>
      <c r="E54" s="173"/>
      <c r="F54" s="113">
        <v>556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170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169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-162.6</v>
      </c>
      <c r="D72" s="60">
        <v>-163.19999999999999</v>
      </c>
      <c r="E72" s="100" t="s">
        <v>124</v>
      </c>
      <c r="F72" s="60">
        <v>25.3</v>
      </c>
      <c r="G72" s="60">
        <v>24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-165.8</v>
      </c>
      <c r="D73" s="60">
        <v>-166.4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-190.5</v>
      </c>
      <c r="D74" s="60">
        <v>-197.8</v>
      </c>
      <c r="E74" s="102" t="s">
        <v>134</v>
      </c>
      <c r="F74" s="62">
        <v>5</v>
      </c>
      <c r="G74" s="62">
        <v>10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-109.2</v>
      </c>
      <c r="D75" s="60">
        <v>-111.4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29.3</v>
      </c>
      <c r="D76" s="60">
        <v>27.2</v>
      </c>
      <c r="E76" s="102" t="s">
        <v>144</v>
      </c>
      <c r="F76" s="62">
        <v>15</v>
      </c>
      <c r="G76" s="62">
        <v>15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25.3</v>
      </c>
      <c r="D77" s="60">
        <v>23.3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23.5</v>
      </c>
      <c r="D78" s="60">
        <v>21.4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22.1</v>
      </c>
      <c r="D79" s="60">
        <v>19.899999999999999</v>
      </c>
      <c r="E79" s="100" t="s">
        <v>159</v>
      </c>
      <c r="F79" s="60">
        <v>17.7</v>
      </c>
      <c r="G79" s="60">
        <v>15.2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5.13E-5</v>
      </c>
      <c r="D80" s="64">
        <v>4.9499999999999997E-5</v>
      </c>
      <c r="E80" s="102" t="s">
        <v>164</v>
      </c>
      <c r="F80" s="61">
        <v>42.4</v>
      </c>
      <c r="G80" s="61">
        <v>51.3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168</v>
      </c>
      <c r="C84" s="160"/>
    </row>
    <row r="85" spans="2:16" ht="15" customHeight="1" x14ac:dyDescent="0.45">
      <c r="B85" s="161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2024-03-05T14:38:43Z</cp:lastPrinted>
  <dcterms:created xsi:type="dcterms:W3CDTF">2024-02-29T07:36:25Z</dcterms:created>
  <dcterms:modified xsi:type="dcterms:W3CDTF">2024-03-07T10:04:32Z</dcterms:modified>
</cp:coreProperties>
</file>